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426"/>
  <workbookPr/>
  <mc:AlternateContent xmlns:mc="http://schemas.openxmlformats.org/markup-compatibility/2006">
    <mc:Choice Requires="x15">
      <x15ac:absPath xmlns:x15ac="http://schemas.microsoft.com/office/spreadsheetml/2010/11/ac" url="C:\Users\dellv\Desktop\件数データ\"/>
    </mc:Choice>
  </mc:AlternateContent>
  <xr:revisionPtr revIDLastSave="0" documentId="13_ncr:1_{273400AE-B7E5-445D-BF81-EDEAA6F841AB}" xr6:coauthVersionLast="45" xr6:coauthVersionMax="45" xr10:uidLastSave="{00000000-0000-0000-0000-000000000000}"/>
  <bookViews>
    <workbookView xWindow="375" yWindow="0" windowWidth="18435" windowHeight="14175" tabRatio="878" xr2:uid="{00000000-000D-0000-FFFF-FFFF00000000}"/>
  </bookViews>
  <sheets>
    <sheet name="2020.11" sheetId="2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X29" i="21" l="1"/>
  <c r="X28" i="21" l="1"/>
  <c r="X27" i="21" l="1"/>
  <c r="X9" i="21" l="1"/>
  <c r="X10" i="21"/>
  <c r="X11" i="21"/>
  <c r="X12" i="21"/>
  <c r="X13" i="21"/>
  <c r="X14" i="21"/>
  <c r="X15" i="21"/>
  <c r="X16" i="21"/>
  <c r="X17" i="21"/>
  <c r="X18" i="21"/>
  <c r="X19" i="21"/>
  <c r="X20" i="21"/>
  <c r="X21" i="21"/>
  <c r="X22" i="21"/>
  <c r="X23" i="21"/>
  <c r="X24" i="21"/>
  <c r="X25" i="21"/>
  <c r="X26" i="21"/>
  <c r="X8" i="21"/>
</calcChain>
</file>

<file path=xl/sharedStrings.xml><?xml version="1.0" encoding="utf-8"?>
<sst xmlns="http://schemas.openxmlformats.org/spreadsheetml/2006/main" count="151" uniqueCount="118">
  <si>
    <t>販売（販売）</t>
  </si>
  <si>
    <t>正社員</t>
  </si>
  <si>
    <t>サービス（調理）</t>
  </si>
  <si>
    <t>北海道</t>
  </si>
  <si>
    <t>サービス（給仕）</t>
  </si>
  <si>
    <t>アルバイト・パート</t>
  </si>
  <si>
    <t>青森県</t>
  </si>
  <si>
    <t>運搬・清掃・包装等</t>
  </si>
  <si>
    <t>契約社員他</t>
  </si>
  <si>
    <t>サービス（接客）</t>
  </si>
  <si>
    <t>岩手県</t>
  </si>
  <si>
    <t>サービス（理美容）</t>
  </si>
  <si>
    <t>宮城県</t>
  </si>
  <si>
    <t>サービス（医療・福祉サービス）</t>
  </si>
  <si>
    <t>秋田県</t>
  </si>
  <si>
    <t>※データ提供を受けている会員の分類変更のため2018年4月以降の数値を修正いたしました。今後、前年比較は新しい分類変更に基づいて行います。</t>
    <rPh sb="29" eb="31">
      <t>イコウ</t>
    </rPh>
    <phoneticPr fontId="21"/>
  </si>
  <si>
    <t>サービス（その他サービス職）</t>
  </si>
  <si>
    <t>山形県</t>
  </si>
  <si>
    <t>事務</t>
  </si>
  <si>
    <t>福島県</t>
  </si>
  <si>
    <t>販売（営業）</t>
  </si>
  <si>
    <t>茨城県</t>
  </si>
  <si>
    <t>生産工程</t>
  </si>
  <si>
    <t>専門（IT技術者）</t>
  </si>
  <si>
    <t>栃木県</t>
  </si>
  <si>
    <t>専門（教員・講師・インストラクター）</t>
  </si>
  <si>
    <t>専門（医療・福祉専門職）</t>
  </si>
  <si>
    <t>群馬県</t>
  </si>
  <si>
    <t>埼玉県</t>
  </si>
  <si>
    <t>専門（金融・法務専門職）</t>
  </si>
  <si>
    <t>千葉県</t>
  </si>
  <si>
    <t>専門（技術者・研究者）</t>
  </si>
  <si>
    <t>東京都</t>
  </si>
  <si>
    <t>専門（その他専門職）</t>
  </si>
  <si>
    <t>神奈川県</t>
  </si>
  <si>
    <t>新潟県</t>
  </si>
  <si>
    <t>警備</t>
  </si>
  <si>
    <t>富山県</t>
  </si>
  <si>
    <t>石川県</t>
  </si>
  <si>
    <t>輸送・機械運転</t>
  </si>
  <si>
    <t>福井県</t>
  </si>
  <si>
    <t>建設・採掘</t>
  </si>
  <si>
    <t>山梨県</t>
  </si>
  <si>
    <t>長野県</t>
  </si>
  <si>
    <t>農林漁業</t>
  </si>
  <si>
    <t>岐阜県</t>
  </si>
  <si>
    <t>その他</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</si>
  <si>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</si>
  <si>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</si>
  <si>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</si>
  <si>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</si>
  <si>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</si>
  <si>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</si>
  <si>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</si>
  <si>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</si>
  <si>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</si>
  <si>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</si>
  <si>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</si>
  <si>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</si>
  <si>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</si>
  <si>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</si>
  <si>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</si>
  <si>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</si>
  <si>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</si>
  <si>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</si>
  <si>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</si>
  <si>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※北海道・東北／北海道、青森、秋田、岩手、宮城、山形、福島　
関東・甲信越／茨城、栃木、群馬、千葉、埼玉、東京、神奈川、山梨、長野、新潟
中部・北陸／静岡、岐阜、愛知、三重、石川、富山、福井
近畿／滋賀、京都、大阪、兵庫、奈良、和歌山
中四国／岡山、広島、山口、鳥取、島根、香川、愛媛、徳島、高知
九州・沖縄／福岡、佐賀、長崎、熊本、大分、宮崎、鹿児島、沖縄</t>
    <phoneticPr fontId="21"/>
  </si>
  <si>
    <t>佐賀県</t>
  </si>
  <si>
    <t>長崎県</t>
  </si>
  <si>
    <t>熊本県</t>
  </si>
  <si>
    <t>大分県</t>
  </si>
  <si>
    <t>宮崎県</t>
  </si>
  <si>
    <t>鹿児島県</t>
  </si>
  <si>
    <t>沖縄県</t>
  </si>
  <si>
    <r>
      <t>2018</t>
    </r>
    <r>
      <rPr>
        <sz val="7"/>
        <color theme="1"/>
        <rFont val="ＭＳ Ｐゴシック"/>
        <family val="3"/>
        <charset val="128"/>
      </rPr>
      <t>年</t>
    </r>
    <r>
      <rPr>
        <sz val="7"/>
        <color theme="1"/>
        <rFont val="Century Gothic"/>
        <family val="2"/>
      </rPr>
      <t>1</t>
    </r>
    <r>
      <rPr>
        <sz val="7"/>
        <color theme="1"/>
        <rFont val="ＭＳ Ｐゴシック"/>
        <family val="3"/>
        <charset val="128"/>
      </rPr>
      <t>月より採用した新集計方法による広告掲載件数は、主要</t>
    </r>
    <r>
      <rPr>
        <sz val="7"/>
        <color theme="1"/>
        <rFont val="Century Gothic"/>
        <family val="2"/>
      </rPr>
      <t>15</t>
    </r>
    <r>
      <rPr>
        <sz val="7"/>
        <color theme="1"/>
        <rFont val="ＭＳ Ｐゴシック"/>
        <family val="3"/>
        <charset val="128"/>
      </rPr>
      <t>社から週ごとの広告データの提供（労働者派遣、職業紹介案件は除く）を受け、当協会の分類により職業大分類別、雇用形態別、都道府県別に再集計し、週平均値を算出したものです。一広告内で複数の職種・雇用形態・勤務地募集がある場合は分類によりカウント数が異なる場合があるため各分類合計値は異なっています。なお、対前年同月比のデータ提供は</t>
    </r>
    <r>
      <rPr>
        <sz val="7"/>
        <color theme="1"/>
        <rFont val="Century Gothic"/>
        <family val="2"/>
      </rPr>
      <t>2019</t>
    </r>
    <r>
      <rPr>
        <sz val="7"/>
        <color theme="1"/>
        <rFont val="ＭＳ Ｐゴシック"/>
        <family val="3"/>
        <charset val="128"/>
      </rPr>
      <t>年</t>
    </r>
    <r>
      <rPr>
        <sz val="7"/>
        <color theme="1"/>
        <rFont val="Century Gothic"/>
        <family val="2"/>
      </rPr>
      <t>1</t>
    </r>
    <r>
      <rPr>
        <sz val="7"/>
        <color theme="1"/>
        <rFont val="ＭＳ Ｐゴシック"/>
        <family val="3"/>
        <charset val="128"/>
      </rPr>
      <t>月分からとなります。※従来の調査方法での発表は</t>
    </r>
    <r>
      <rPr>
        <sz val="7"/>
        <color theme="1"/>
        <rFont val="Century Gothic"/>
        <family val="2"/>
      </rPr>
      <t>2018</t>
    </r>
    <r>
      <rPr>
        <sz val="7"/>
        <color theme="1"/>
        <rFont val="ＭＳ Ｐゴシック"/>
        <family val="3"/>
        <charset val="128"/>
      </rPr>
      <t>年</t>
    </r>
    <r>
      <rPr>
        <sz val="7"/>
        <color theme="1"/>
        <rFont val="Century Gothic"/>
        <family val="2"/>
      </rPr>
      <t>3</t>
    </r>
    <r>
      <rPr>
        <sz val="7"/>
        <color theme="1"/>
        <rFont val="ＭＳ Ｐゴシック"/>
        <family val="3"/>
        <charset val="128"/>
      </rPr>
      <t>月分で終了いたしました。過去のデータ（</t>
    </r>
    <r>
      <rPr>
        <sz val="7"/>
        <color theme="1"/>
        <rFont val="Century Gothic"/>
        <family val="2"/>
      </rPr>
      <t>https://www.zenkyukyo.or.jp/outline/research/investigation_list/</t>
    </r>
    <r>
      <rPr>
        <sz val="7"/>
        <color theme="1"/>
        <rFont val="ＭＳ Ｐゴシック"/>
        <family val="3"/>
        <charset val="128"/>
      </rPr>
      <t>）</t>
    </r>
    <rPh sb="116" eb="117">
      <t>イチ</t>
    </rPh>
    <rPh sb="117" eb="119">
      <t>コウコク</t>
    </rPh>
    <rPh sb="119" eb="120">
      <t>ナイ</t>
    </rPh>
    <rPh sb="121" eb="123">
      <t>フクスウ</t>
    </rPh>
    <rPh sb="124" eb="126">
      <t>ショクシュ</t>
    </rPh>
    <rPh sb="127" eb="129">
      <t>コヨウ</t>
    </rPh>
    <rPh sb="129" eb="131">
      <t>ケイタイ</t>
    </rPh>
    <rPh sb="132" eb="135">
      <t>キンムチ</t>
    </rPh>
    <rPh sb="135" eb="137">
      <t>ボシュウ</t>
    </rPh>
    <rPh sb="140" eb="142">
      <t>バアイ</t>
    </rPh>
    <rPh sb="143" eb="145">
      <t>ブンルイ</t>
    </rPh>
    <rPh sb="152" eb="153">
      <t>スウ</t>
    </rPh>
    <rPh sb="154" eb="155">
      <t>コト</t>
    </rPh>
    <rPh sb="157" eb="159">
      <t>バアイ</t>
    </rPh>
    <rPh sb="164" eb="165">
      <t>カク</t>
    </rPh>
    <rPh sb="167" eb="170">
      <t>ゴウケイチ</t>
    </rPh>
    <rPh sb="171" eb="172">
      <t>コト</t>
    </rPh>
    <rPh sb="182" eb="183">
      <t>タイ</t>
    </rPh>
    <rPh sb="183" eb="185">
      <t>ゼンネン</t>
    </rPh>
    <rPh sb="185" eb="188">
      <t>ドウゲツヒ</t>
    </rPh>
    <rPh sb="192" eb="194">
      <t>テイキョウ</t>
    </rPh>
    <rPh sb="199" eb="200">
      <t>ネン</t>
    </rPh>
    <rPh sb="201" eb="203">
      <t>ガツブン</t>
    </rPh>
    <rPh sb="242" eb="244">
      <t>カコ</t>
    </rPh>
    <phoneticPr fontId="37"/>
  </si>
  <si>
    <r>
      <rPr>
        <sz val="8"/>
        <rFont val="ＭＳ Ｐゴシック"/>
        <family val="3"/>
        <charset val="128"/>
      </rPr>
      <t>常務理事　吉田修　業務部長　佐藤日出男　</t>
    </r>
    <r>
      <rPr>
        <sz val="8"/>
        <rFont val="Century Gothic"/>
        <family val="2"/>
      </rPr>
      <t>Tel03-3288-0881</t>
    </r>
    <r>
      <rPr>
        <sz val="8"/>
        <rFont val="ＭＳ Ｐゴシック"/>
        <family val="3"/>
        <charset val="128"/>
      </rPr>
      <t>　</t>
    </r>
    <r>
      <rPr>
        <sz val="8"/>
        <rFont val="Century Gothic"/>
        <family val="2"/>
      </rPr>
      <t>E-mail:cyousa@zenkyukyo.or.jp</t>
    </r>
    <r>
      <rPr>
        <sz val="8"/>
        <rFont val="ＭＳ Ｐゴシック"/>
        <family val="3"/>
        <charset val="128"/>
      </rPr>
      <t>　</t>
    </r>
    <r>
      <rPr>
        <sz val="8"/>
        <rFont val="Century Gothic"/>
        <family val="2"/>
      </rPr>
      <t>https://www.zenkyukyo.or.jp</t>
    </r>
    <phoneticPr fontId="21"/>
  </si>
  <si>
    <t>週平均</t>
    <rPh sb="0" eb="3">
      <t>シュウヘイキン</t>
    </rPh>
    <phoneticPr fontId="4"/>
  </si>
  <si>
    <t>前年同月比</t>
    <rPh sb="0" eb="2">
      <t>ゼンネン</t>
    </rPh>
    <rPh sb="2" eb="5">
      <t>ドウゲツヒ</t>
    </rPh>
    <phoneticPr fontId="4"/>
  </si>
  <si>
    <t>占有率</t>
    <rPh sb="0" eb="2">
      <t>センユウ</t>
    </rPh>
    <rPh sb="2" eb="3">
      <t>リツ</t>
    </rPh>
    <phoneticPr fontId="4"/>
  </si>
  <si>
    <t>●職種別件数</t>
    <rPh sb="1" eb="3">
      <t>ショクシュ</t>
    </rPh>
    <rPh sb="3" eb="4">
      <t>ベツ</t>
    </rPh>
    <rPh sb="4" eb="6">
      <t>ケンスウ</t>
    </rPh>
    <phoneticPr fontId="4"/>
  </si>
  <si>
    <t>●都道府県別件数</t>
    <rPh sb="1" eb="5">
      <t>トドウフケン</t>
    </rPh>
    <rPh sb="5" eb="6">
      <t>ベツ</t>
    </rPh>
    <rPh sb="6" eb="8">
      <t>ケンスウ</t>
    </rPh>
    <phoneticPr fontId="4"/>
  </si>
  <si>
    <t>●主要職種別件数</t>
  </si>
  <si>
    <t>●雇用形態別件数</t>
  </si>
  <si>
    <t>週平均</t>
  </si>
  <si>
    <t>前年同月比</t>
  </si>
  <si>
    <t>全体計</t>
  </si>
  <si>
    <t>占有率</t>
  </si>
  <si>
    <t>●地域別件数</t>
  </si>
  <si>
    <t>北海道・東北</t>
  </si>
  <si>
    <t>関東・甲信越</t>
  </si>
  <si>
    <t>中部・北陸</t>
  </si>
  <si>
    <t>近畿</t>
  </si>
  <si>
    <t>中四国</t>
  </si>
  <si>
    <t>九州・沖縄</t>
  </si>
  <si>
    <t>全国</t>
  </si>
  <si>
    <t>全国系</t>
  </si>
  <si>
    <t>●職種別合計件数（推移）</t>
    <rPh sb="1" eb="4">
      <t>ショクシュベツ</t>
    </rPh>
    <rPh sb="4" eb="6">
      <t>ゴウケイ</t>
    </rPh>
    <rPh sb="6" eb="8">
      <t>ケンスウ</t>
    </rPh>
    <rPh sb="9" eb="11">
      <t>スイイ</t>
    </rPh>
    <phoneticPr fontId="4"/>
  </si>
  <si>
    <t>.4</t>
  </si>
  <si>
    <t>.5</t>
  </si>
  <si>
    <t>.6</t>
  </si>
  <si>
    <t>.7</t>
  </si>
  <si>
    <t>.8</t>
  </si>
  <si>
    <t>.9</t>
  </si>
  <si>
    <t>.10</t>
  </si>
  <si>
    <t>.11</t>
  </si>
  <si>
    <t>.12</t>
  </si>
  <si>
    <t xml:space="preserve">※職種別分類に含まれる主な職業
サービス（給仕）／飲食店のホールスタッフ、ウエイター・ウエイトレス等
サービス（接客）／カラオケ店・パチンコ店等娯楽施設店員等
サービス（医療・福祉サービス）／介護サービス、看護助手、歯科助手
販売（販売）／コンビニエンスストア・ドラッグストア等の店員、スーパー・ストアのレジ係
専門（医療・福祉専門職）／医師、薬剤師、看護師、歯科衛生士、保育士、ケアマネージャー、福祉相談員等
輸送・機械運転／トラック・タクシー・バス等の運転手、ボイラー・クレーン・建設機械等の運転等
運搬・清掃・包装等／宅配便・ピザ等の配達員、引越・倉庫作業員、ビル・建築物・個人宅等の清掃員、構内軽作業員等
</t>
    <phoneticPr fontId="21"/>
  </si>
  <si>
    <t>※求人広告掲載件数は求人数そのものを表すものではありませんが、労働市場や景気動向を示す参考データとしてお役に立てれば幸いです。
協会所在地：〒102-0071　東京都千代田区富士見2-6-9　雄山閣ビル3Ｆ</t>
    <phoneticPr fontId="21"/>
  </si>
  <si>
    <t>2019
.1</t>
  </si>
  <si>
    <t>.2</t>
  </si>
  <si>
    <t>.3</t>
  </si>
  <si>
    <t>2020
.1</t>
  </si>
  <si>
    <t>件数(万件,左目盛)</t>
    <rPh sb="0" eb="2">
      <t>ケンスウ</t>
    </rPh>
    <rPh sb="3" eb="5">
      <t>マンケン</t>
    </rPh>
    <rPh sb="6" eb="7">
      <t>ヒダリ</t>
    </rPh>
    <rPh sb="7" eb="9">
      <t>メモリ</t>
    </rPh>
    <phoneticPr fontId="21"/>
  </si>
  <si>
    <t>対前年同月（右目盛）</t>
    <rPh sb="0" eb="1">
      <t>タイ</t>
    </rPh>
    <rPh sb="1" eb="3">
      <t>ゼンネン</t>
    </rPh>
    <rPh sb="3" eb="5">
      <t>ドウゲツ</t>
    </rPh>
    <rPh sb="6" eb="7">
      <t>ミギ</t>
    </rPh>
    <phoneticPr fontId="21"/>
  </si>
  <si>
    <t>前月比</t>
    <rPh sb="0" eb="3">
      <t>ゼンゲツヒ</t>
    </rPh>
    <phoneticPr fontId="21"/>
  </si>
  <si>
    <t>-</t>
    <phoneticPr fontId="21"/>
  </si>
  <si>
    <t>求人広告掲載件数等集計結果（2020年11月分）</t>
    <phoneticPr fontId="21"/>
  </si>
  <si>
    <t>公益社団法人全国求人情報協会　ニュース・リリース　2020.12.25解禁</t>
    <rPh sb="35" eb="37">
      <t>カイキン</t>
    </rPh>
    <phoneticPr fontId="2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</si>
</sst>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0%"/>
    <numFmt numFmtId="177" formatCode="0_ "/>
    <numFmt numFmtId="178" formatCode="#,##0_ "/>
    <numFmt numFmtId="179" formatCode="\+0.0%;\-0.0%;0.0%"/>
    <numFmt numFmtId="180" formatCode="0_);[Red]\(0\)"/>
    <numFmt numFmtId="181" formatCode="#,##0_);[Red]\(#,##0\)"/>
    <numFmt numFmtId="182" formatCode="#,##0.0_);[Red]\(#,##0.0\)"/>
  </numFmts>
  <fonts count="48">
    <font>
      <sz val="11"/>
      <name val="ＭＳ Ｐゴシック"/>
      <family val="3"/>
      <charset val="128"/>
    </font>
    <font>
      <sz val="10"/>
      <color theme="1"/>
      <name val="ＭＳ ゴシック"/>
      <family val="2"/>
      <charset val="128"/>
    </font>
    <font>
      <sz val="10"/>
      <color theme="1"/>
      <name val="ＭＳ ゴシック"/>
      <family val="2"/>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6"/>
      <name val="ＭＳ Ｐゴシック"/>
      <family val="3"/>
      <charset val="128"/>
    </font>
    <font>
      <sz val="9"/>
      <name val="ＭＳ Ｐゴシック"/>
      <family val="3"/>
      <charset val="128"/>
    </font>
    <font>
      <sz val="8"/>
      <name val="ＭＳ Ｐゴシック"/>
      <family val="3"/>
      <charset val="128"/>
    </font>
    <font>
      <sz val="9"/>
      <name val="ＭＳ ゴシック"/>
      <family val="3"/>
      <charset val="128"/>
    </font>
    <font>
      <sz val="10"/>
      <name val="ＭＳ Ｐゴシック"/>
      <family val="3"/>
      <charset val="128"/>
    </font>
    <font>
      <sz val="11"/>
      <color theme="1"/>
      <name val="ＭＳ Ｐゴシック"/>
      <family val="3"/>
      <charset val="128"/>
      <scheme val="minor"/>
    </font>
    <font>
      <sz val="10"/>
      <color theme="1"/>
      <name val="ＭＳ Ｐゴシック"/>
      <family val="3"/>
      <charset val="128"/>
    </font>
    <font>
      <sz val="12"/>
      <color theme="1"/>
      <name val="ＭＳ Ｐゴシック"/>
      <family val="3"/>
      <charset val="128"/>
    </font>
    <font>
      <sz val="7"/>
      <color theme="0" tint="-0.499984740745262"/>
      <name val="ＭＳ Ｐゴシック"/>
      <family val="3"/>
      <charset val="128"/>
    </font>
    <font>
      <sz val="9"/>
      <color theme="1"/>
      <name val="ＭＳ Ｐゴシック"/>
      <family val="3"/>
      <charset val="128"/>
    </font>
    <font>
      <sz val="8"/>
      <color theme="1"/>
      <name val="ＭＳ Ｐゴシック"/>
      <family val="3"/>
      <charset val="128"/>
    </font>
    <font>
      <sz val="10"/>
      <name val="ＭＳ ゴシック"/>
      <family val="3"/>
      <charset val="128"/>
    </font>
    <font>
      <sz val="7"/>
      <color theme="0" tint="-0.499984740745262"/>
      <name val="ＭＳ ゴシック"/>
      <family val="3"/>
      <charset val="128"/>
    </font>
    <font>
      <sz val="7"/>
      <color theme="1"/>
      <name val="ＭＳ Ｐゴシック"/>
      <family val="3"/>
      <charset val="128"/>
    </font>
    <font>
      <sz val="8"/>
      <color theme="1"/>
      <name val="ＭＳ Ｐゴシック"/>
      <family val="3"/>
      <charset val="128"/>
      <scheme val="minor"/>
    </font>
    <font>
      <sz val="7"/>
      <color theme="1"/>
      <name val="Century Gothic"/>
      <family val="2"/>
    </font>
    <font>
      <sz val="6"/>
      <name val="ＭＳ ゴシック"/>
      <family val="2"/>
      <charset val="128"/>
    </font>
    <font>
      <sz val="10"/>
      <color theme="1"/>
      <name val="Century Gothic"/>
      <family val="2"/>
    </font>
    <font>
      <sz val="8"/>
      <name val="Century Gothic"/>
      <family val="2"/>
    </font>
    <font>
      <sz val="9"/>
      <color theme="1"/>
      <name val="ＭＳ Ｐゴシック"/>
      <family val="3"/>
      <charset val="128"/>
      <scheme val="minor"/>
    </font>
    <font>
      <sz val="10"/>
      <color theme="1"/>
      <name val="ＭＳ ゴシック"/>
      <family val="3"/>
      <charset val="128"/>
    </font>
    <font>
      <sz val="10"/>
      <color theme="1"/>
      <name val="MS PGothic"/>
      <family val="3"/>
      <charset val="128"/>
    </font>
    <font>
      <sz val="9"/>
      <color theme="1"/>
      <name val="MS PGothic"/>
      <family val="3"/>
      <charset val="128"/>
    </font>
    <font>
      <sz val="9"/>
      <color theme="1"/>
      <name val="ＭＳ ゴシック"/>
      <family val="3"/>
      <charset val="128"/>
    </font>
    <font>
      <sz val="7"/>
      <color theme="1"/>
      <name val="ＭＳ ゴシック"/>
      <family val="3"/>
      <charset val="128"/>
    </font>
    <font>
      <sz val="7"/>
      <name val="ＭＳ Ｐゴシック"/>
      <family val="3"/>
      <charset val="128"/>
    </font>
    <font>
      <sz val="7"/>
      <color theme="1"/>
      <name val="MS PGothic"/>
      <family val="3"/>
      <charset val="128"/>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12">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hair">
        <color indexed="64"/>
      </left>
      <right style="hair">
        <color indexed="64"/>
      </right>
      <top style="hair">
        <color indexed="64"/>
      </top>
      <bottom style="hair">
        <color indexed="64"/>
      </bottom>
      <diagonal/>
    </border>
    <border>
      <left style="hair">
        <color rgb="FF000000"/>
      </left>
      <right style="hair">
        <color rgb="FF000000"/>
      </right>
      <top style="hair">
        <color rgb="FF000000"/>
      </top>
      <bottom style="hair">
        <color rgb="FF000000"/>
      </bottom>
      <diagonal/>
    </border>
  </borders>
  <cellStyleXfs count="47">
    <xf numFmtId="0" fontId="0" fillId="0" borderId="0">
      <alignment vertical="center"/>
    </xf>
    <xf numFmtId="0" fontId="3" fillId="2" borderId="0" applyNumberFormat="0" applyBorder="0" applyAlignment="0" applyProtection="0">
      <alignment vertical="center"/>
    </xf>
    <xf numFmtId="0" fontId="3" fillId="3" borderId="0" applyNumberFormat="0" applyBorder="0" applyAlignment="0" applyProtection="0">
      <alignment vertical="center"/>
    </xf>
    <xf numFmtId="0" fontId="3" fillId="4" borderId="0" applyNumberFormat="0" applyBorder="0" applyAlignment="0" applyProtection="0">
      <alignment vertical="center"/>
    </xf>
    <xf numFmtId="0" fontId="3" fillId="5" borderId="0" applyNumberFormat="0" applyBorder="0" applyAlignment="0" applyProtection="0">
      <alignment vertical="center"/>
    </xf>
    <xf numFmtId="0" fontId="3" fillId="6" borderId="0" applyNumberFormat="0" applyBorder="0" applyAlignment="0" applyProtection="0">
      <alignment vertical="center"/>
    </xf>
    <xf numFmtId="0" fontId="3" fillId="7" borderId="0" applyNumberFormat="0" applyBorder="0" applyAlignment="0" applyProtection="0">
      <alignment vertical="center"/>
    </xf>
    <xf numFmtId="0" fontId="3" fillId="8"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5" borderId="0" applyNumberFormat="0" applyBorder="0" applyAlignment="0" applyProtection="0">
      <alignment vertical="center"/>
    </xf>
    <xf numFmtId="0" fontId="3" fillId="8" borderId="0" applyNumberFormat="0" applyBorder="0" applyAlignment="0" applyProtection="0">
      <alignment vertical="center"/>
    </xf>
    <xf numFmtId="0" fontId="3" fillId="11" borderId="0" applyNumberFormat="0" applyBorder="0" applyAlignment="0" applyProtection="0">
      <alignment vertical="center"/>
    </xf>
    <xf numFmtId="0" fontId="4" fillId="12" borderId="0" applyNumberFormat="0" applyBorder="0" applyAlignment="0" applyProtection="0">
      <alignment vertical="center"/>
    </xf>
    <xf numFmtId="0" fontId="4" fillId="9" borderId="0" applyNumberFormat="0" applyBorder="0" applyAlignment="0" applyProtection="0">
      <alignment vertical="center"/>
    </xf>
    <xf numFmtId="0" fontId="4" fillId="10" borderId="0" applyNumberFormat="0" applyBorder="0" applyAlignment="0" applyProtection="0">
      <alignment vertical="center"/>
    </xf>
    <xf numFmtId="0" fontId="4" fillId="13" borderId="0" applyNumberFormat="0" applyBorder="0" applyAlignment="0" applyProtection="0">
      <alignment vertical="center"/>
    </xf>
    <xf numFmtId="0" fontId="4" fillId="14" borderId="0" applyNumberFormat="0" applyBorder="0" applyAlignment="0" applyProtection="0">
      <alignment vertical="center"/>
    </xf>
    <xf numFmtId="0" fontId="4" fillId="15" borderId="0" applyNumberFormat="0" applyBorder="0" applyAlignment="0" applyProtection="0">
      <alignment vertical="center"/>
    </xf>
    <xf numFmtId="0" fontId="4" fillId="16" borderId="0" applyNumberFormat="0" applyBorder="0" applyAlignment="0" applyProtection="0">
      <alignment vertical="center"/>
    </xf>
    <xf numFmtId="0" fontId="4" fillId="17" borderId="0" applyNumberFormat="0" applyBorder="0" applyAlignment="0" applyProtection="0">
      <alignment vertical="center"/>
    </xf>
    <xf numFmtId="0" fontId="4" fillId="18" borderId="0" applyNumberFormat="0" applyBorder="0" applyAlignment="0" applyProtection="0">
      <alignment vertical="center"/>
    </xf>
    <xf numFmtId="0" fontId="4" fillId="13" borderId="0" applyNumberFormat="0" applyBorder="0" applyAlignment="0" applyProtection="0">
      <alignment vertical="center"/>
    </xf>
    <xf numFmtId="0" fontId="4" fillId="14" borderId="0" applyNumberFormat="0" applyBorder="0" applyAlignment="0" applyProtection="0">
      <alignment vertical="center"/>
    </xf>
    <xf numFmtId="0" fontId="4" fillId="19" borderId="0" applyNumberFormat="0" applyBorder="0" applyAlignment="0" applyProtection="0">
      <alignment vertical="center"/>
    </xf>
    <xf numFmtId="0" fontId="5" fillId="0" borderId="0" applyNumberFormat="0" applyFill="0" applyBorder="0" applyAlignment="0" applyProtection="0">
      <alignment vertical="center"/>
    </xf>
    <xf numFmtId="0" fontId="6" fillId="20" borderId="1" applyNumberFormat="0" applyAlignment="0" applyProtection="0">
      <alignment vertical="center"/>
    </xf>
    <xf numFmtId="0" fontId="7" fillId="21" borderId="0" applyNumberFormat="0" applyBorder="0" applyAlignment="0" applyProtection="0">
      <alignment vertical="center"/>
    </xf>
    <xf numFmtId="0" fontId="8" fillId="22" borderId="2" applyNumberFormat="0" applyFont="0" applyAlignment="0" applyProtection="0">
      <alignment vertical="center"/>
    </xf>
    <xf numFmtId="0" fontId="9" fillId="0" borderId="3" applyNumberFormat="0" applyFill="0" applyAlignment="0" applyProtection="0">
      <alignment vertical="center"/>
    </xf>
    <xf numFmtId="0" fontId="10" fillId="3" borderId="0" applyNumberFormat="0" applyBorder="0" applyAlignment="0" applyProtection="0">
      <alignment vertical="center"/>
    </xf>
    <xf numFmtId="0" fontId="11" fillId="23" borderId="4" applyNumberFormat="0" applyAlignment="0" applyProtection="0">
      <alignment vertical="center"/>
    </xf>
    <xf numFmtId="0" fontId="12" fillId="0" borderId="0" applyNumberFormat="0" applyFill="0" applyBorder="0" applyAlignment="0" applyProtection="0">
      <alignment vertical="center"/>
    </xf>
    <xf numFmtId="0" fontId="13" fillId="0" borderId="5" applyNumberFormat="0" applyFill="0" applyAlignment="0" applyProtection="0">
      <alignment vertical="center"/>
    </xf>
    <xf numFmtId="0" fontId="14" fillId="0" borderId="6" applyNumberFormat="0" applyFill="0" applyAlignment="0" applyProtection="0">
      <alignment vertical="center"/>
    </xf>
    <xf numFmtId="0" fontId="15" fillId="0" borderId="7" applyNumberFormat="0" applyFill="0" applyAlignment="0" applyProtection="0">
      <alignment vertical="center"/>
    </xf>
    <xf numFmtId="0" fontId="15" fillId="0" borderId="0" applyNumberFormat="0" applyFill="0" applyBorder="0" applyAlignment="0" applyProtection="0">
      <alignment vertical="center"/>
    </xf>
    <xf numFmtId="0" fontId="16" fillId="0" borderId="8" applyNumberFormat="0" applyFill="0" applyAlignment="0" applyProtection="0">
      <alignment vertical="center"/>
    </xf>
    <xf numFmtId="0" fontId="17" fillId="23" borderId="9" applyNumberFormat="0" applyAlignment="0" applyProtection="0">
      <alignment vertical="center"/>
    </xf>
    <xf numFmtId="0" fontId="18" fillId="0" borderId="0" applyNumberFormat="0" applyFill="0" applyBorder="0" applyAlignment="0" applyProtection="0">
      <alignment vertical="center"/>
    </xf>
    <xf numFmtId="0" fontId="19" fillId="7" borderId="4" applyNumberFormat="0" applyAlignment="0" applyProtection="0">
      <alignment vertical="center"/>
    </xf>
    <xf numFmtId="0" fontId="26" fillId="0" borderId="0">
      <alignment vertical="center"/>
    </xf>
    <xf numFmtId="0" fontId="20" fillId="4" borderId="0" applyNumberFormat="0" applyBorder="0" applyAlignment="0" applyProtection="0">
      <alignment vertical="center"/>
    </xf>
    <xf numFmtId="0" fontId="2" fillId="0" borderId="0">
      <alignment vertical="center"/>
    </xf>
    <xf numFmtId="0" fontId="1" fillId="0" borderId="0">
      <alignment vertical="center"/>
    </xf>
    <xf numFmtId="0" fontId="1" fillId="0" borderId="0">
      <alignment vertical="center"/>
    </xf>
    <xf numFmtId="0" fontId="8" fillId="0" borderId="0"/>
  </cellStyleXfs>
  <cellXfs count="64">
    <xf numFmtId="0" fontId="0" fillId="0" borderId="0" xfId="0">
      <alignment vertical="center"/>
    </xf>
    <xf numFmtId="0" fontId="27" fillId="0" borderId="0" xfId="45" applyFont="1">
      <alignment vertical="center"/>
    </xf>
    <xf numFmtId="0" fontId="1" fillId="0" borderId="0" xfId="45">
      <alignment vertical="center"/>
    </xf>
    <xf numFmtId="177" fontId="27" fillId="0" borderId="0" xfId="45" applyNumberFormat="1" applyFont="1">
      <alignment vertical="center"/>
    </xf>
    <xf numFmtId="176" fontId="27" fillId="0" borderId="0" xfId="45" applyNumberFormat="1" applyFont="1">
      <alignment vertical="center"/>
    </xf>
    <xf numFmtId="0" fontId="1" fillId="0" borderId="0" xfId="45" applyFont="1">
      <alignment vertical="center"/>
    </xf>
    <xf numFmtId="0" fontId="28" fillId="0" borderId="0" xfId="45" applyFont="1">
      <alignment vertical="center"/>
    </xf>
    <xf numFmtId="0" fontId="29" fillId="0" borderId="0" xfId="45" applyFont="1">
      <alignment vertical="center"/>
    </xf>
    <xf numFmtId="0" fontId="22" fillId="0" borderId="10" xfId="45" applyFont="1" applyBorder="1">
      <alignment vertical="center"/>
    </xf>
    <xf numFmtId="0" fontId="22" fillId="0" borderId="10" xfId="45" applyFont="1" applyBorder="1" applyAlignment="1">
      <alignment horizontal="center" vertical="center"/>
    </xf>
    <xf numFmtId="0" fontId="30" fillId="0" borderId="10" xfId="45" applyFont="1" applyBorder="1" applyAlignment="1">
      <alignment horizontal="center" vertical="center"/>
    </xf>
    <xf numFmtId="176" fontId="31" fillId="0" borderId="10" xfId="45" applyNumberFormat="1" applyFont="1" applyBorder="1" applyAlignment="1">
      <alignment horizontal="center" vertical="center"/>
    </xf>
    <xf numFmtId="0" fontId="30" fillId="0" borderId="0" xfId="45" applyFont="1">
      <alignment vertical="center"/>
    </xf>
    <xf numFmtId="0" fontId="31" fillId="0" borderId="10" xfId="45" applyFont="1" applyBorder="1" applyAlignment="1">
      <alignment horizontal="center" vertical="center"/>
    </xf>
    <xf numFmtId="0" fontId="24" fillId="0" borderId="10" xfId="45" applyFont="1" applyBorder="1">
      <alignment vertical="center"/>
    </xf>
    <xf numFmtId="178" fontId="25" fillId="0" borderId="10" xfId="45" applyNumberFormat="1" applyFont="1" applyBorder="1" applyAlignment="1">
      <alignment horizontal="right" vertical="center"/>
    </xf>
    <xf numFmtId="179" fontId="25" fillId="0" borderId="10" xfId="45" applyNumberFormat="1" applyFont="1" applyBorder="1" applyAlignment="1">
      <alignment horizontal="right" vertical="center"/>
    </xf>
    <xf numFmtId="0" fontId="32" fillId="0" borderId="10" xfId="45" applyFont="1" applyBorder="1">
      <alignment vertical="center"/>
    </xf>
    <xf numFmtId="176" fontId="25" fillId="0" borderId="10" xfId="45" applyNumberFormat="1" applyFont="1" applyBorder="1" applyAlignment="1">
      <alignment horizontal="right" vertical="center"/>
    </xf>
    <xf numFmtId="180" fontId="30" fillId="0" borderId="10" xfId="45" applyNumberFormat="1" applyFont="1" applyBorder="1" applyAlignment="1">
      <alignment horizontal="center" vertical="center"/>
    </xf>
    <xf numFmtId="181" fontId="25" fillId="0" borderId="10" xfId="45" applyNumberFormat="1" applyFont="1" applyBorder="1" applyAlignment="1">
      <alignment horizontal="right" vertical="center"/>
    </xf>
    <xf numFmtId="176" fontId="27" fillId="0" borderId="10" xfId="45" applyNumberFormat="1" applyFont="1" applyBorder="1">
      <alignment vertical="center"/>
    </xf>
    <xf numFmtId="0" fontId="34" fillId="0" borderId="0" xfId="45" applyFont="1">
      <alignment vertical="center"/>
    </xf>
    <xf numFmtId="0" fontId="27" fillId="0" borderId="10" xfId="45" applyFont="1" applyBorder="1" applyAlignment="1">
      <alignment horizontal="center" vertical="center"/>
    </xf>
    <xf numFmtId="0" fontId="30" fillId="0" borderId="10" xfId="45" applyFont="1" applyBorder="1">
      <alignment vertical="center"/>
    </xf>
    <xf numFmtId="181" fontId="27" fillId="0" borderId="10" xfId="45" applyNumberFormat="1" applyFont="1" applyBorder="1">
      <alignment vertical="center"/>
    </xf>
    <xf numFmtId="179" fontId="27" fillId="0" borderId="10" xfId="45" applyNumberFormat="1" applyFont="1" applyBorder="1">
      <alignment vertical="center"/>
    </xf>
    <xf numFmtId="0" fontId="38" fillId="0" borderId="0" xfId="45" applyFont="1">
      <alignment vertical="center"/>
    </xf>
    <xf numFmtId="0" fontId="40" fillId="0" borderId="0" xfId="0" applyFont="1" applyAlignment="1">
      <alignment vertical="center"/>
    </xf>
    <xf numFmtId="179" fontId="29" fillId="0" borderId="10" xfId="45" applyNumberFormat="1" applyFont="1" applyBorder="1" applyAlignment="1">
      <alignment horizontal="right" vertical="center"/>
    </xf>
    <xf numFmtId="0" fontId="41" fillId="0" borderId="0" xfId="0" applyFont="1">
      <alignment vertical="center"/>
    </xf>
    <xf numFmtId="0" fontId="42" fillId="0" borderId="0" xfId="0" applyFont="1">
      <alignment vertical="center"/>
    </xf>
    <xf numFmtId="176" fontId="42" fillId="0" borderId="0" xfId="0" applyNumberFormat="1" applyFont="1">
      <alignment vertical="center"/>
    </xf>
    <xf numFmtId="0" fontId="43" fillId="0" borderId="11" xfId="0" applyFont="1" applyBorder="1">
      <alignment vertical="center"/>
    </xf>
    <xf numFmtId="177" fontId="43" fillId="0" borderId="11" xfId="0" applyNumberFormat="1" applyFont="1" applyBorder="1" applyAlignment="1">
      <alignment horizontal="center" vertical="center"/>
    </xf>
    <xf numFmtId="176" fontId="43" fillId="0" borderId="11" xfId="0" applyNumberFormat="1" applyFont="1" applyBorder="1" applyAlignment="1">
      <alignment horizontal="center" vertical="center"/>
    </xf>
    <xf numFmtId="0" fontId="44" fillId="0" borderId="0" xfId="0" applyFont="1">
      <alignment vertical="center"/>
    </xf>
    <xf numFmtId="0" fontId="43" fillId="0" borderId="11" xfId="0" applyFont="1" applyBorder="1" applyAlignment="1">
      <alignment horizontal="center" vertical="center"/>
    </xf>
    <xf numFmtId="0" fontId="44" fillId="0" borderId="11" xfId="0" applyFont="1" applyBorder="1">
      <alignment vertical="center"/>
    </xf>
    <xf numFmtId="178" fontId="42" fillId="0" borderId="11" xfId="0" applyNumberFormat="1" applyFont="1" applyBorder="1" applyAlignment="1">
      <alignment horizontal="right" vertical="center"/>
    </xf>
    <xf numFmtId="179" fontId="42" fillId="0" borderId="11" xfId="0" applyNumberFormat="1" applyFont="1" applyBorder="1" applyAlignment="1">
      <alignment horizontal="right" vertical="center"/>
    </xf>
    <xf numFmtId="179" fontId="42" fillId="0" borderId="11" xfId="0" applyNumberFormat="1" applyFont="1" applyBorder="1">
      <alignment vertical="center"/>
    </xf>
    <xf numFmtId="0" fontId="27" fillId="0" borderId="0" xfId="45" applyFont="1" applyAlignment="1">
      <alignment horizontal="center" vertical="center"/>
    </xf>
    <xf numFmtId="49" fontId="27" fillId="0" borderId="0" xfId="45" applyNumberFormat="1" applyFont="1" applyAlignment="1">
      <alignment horizontal="center" vertical="center"/>
    </xf>
    <xf numFmtId="0" fontId="45" fillId="0" borderId="0" xfId="45" applyFont="1">
      <alignment vertical="center"/>
    </xf>
    <xf numFmtId="49" fontId="45" fillId="0" borderId="0" xfId="45" applyNumberFormat="1" applyFont="1" applyAlignment="1">
      <alignment horizontal="center" vertical="center"/>
    </xf>
    <xf numFmtId="0" fontId="29" fillId="0" borderId="10" xfId="45" applyFont="1" applyBorder="1" applyAlignment="1">
      <alignment horizontal="center" vertical="center"/>
    </xf>
    <xf numFmtId="49" fontId="33" fillId="0" borderId="10" xfId="45" applyNumberFormat="1" applyFont="1" applyBorder="1" applyAlignment="1">
      <alignment horizontal="center" vertical="center" wrapText="1"/>
    </xf>
    <xf numFmtId="182" fontId="33" fillId="0" borderId="10" xfId="45" applyNumberFormat="1" applyFont="1" applyBorder="1" applyAlignment="1">
      <alignment horizontal="right" vertical="center"/>
    </xf>
    <xf numFmtId="49" fontId="33" fillId="0" borderId="10" xfId="45" applyNumberFormat="1" applyFont="1" applyBorder="1" applyAlignment="1">
      <alignment horizontal="center" vertical="center"/>
    </xf>
    <xf numFmtId="49" fontId="33" fillId="0" borderId="10" xfId="0" applyNumberFormat="1" applyFont="1" applyBorder="1" applyAlignment="1">
      <alignment horizontal="center" vertical="center" wrapText="1"/>
    </xf>
    <xf numFmtId="182" fontId="33" fillId="0" borderId="10" xfId="0" applyNumberFormat="1" applyFont="1" applyBorder="1" applyAlignment="1">
      <alignment horizontal="right" vertical="center"/>
    </xf>
    <xf numFmtId="49" fontId="33" fillId="0" borderId="10" xfId="0" applyNumberFormat="1" applyFont="1" applyBorder="1" applyAlignment="1">
      <alignment horizontal="center" vertical="center"/>
    </xf>
    <xf numFmtId="178" fontId="42" fillId="0" borderId="11" xfId="0" applyNumberFormat="1" applyFont="1" applyBorder="1" applyAlignment="1">
      <alignment horizontal="left" vertical="center"/>
    </xf>
    <xf numFmtId="176" fontId="29" fillId="0" borderId="10" xfId="45" applyNumberFormat="1" applyFont="1" applyBorder="1" applyAlignment="1">
      <alignment horizontal="center" vertical="center"/>
    </xf>
    <xf numFmtId="176" fontId="29" fillId="0" borderId="10" xfId="45" applyNumberFormat="1" applyFont="1" applyBorder="1" applyAlignment="1">
      <alignment horizontal="right" vertical="center"/>
    </xf>
    <xf numFmtId="178" fontId="47" fillId="0" borderId="11" xfId="0" applyNumberFormat="1" applyFont="1" applyBorder="1" applyAlignment="1">
      <alignment horizontal="left" vertical="center"/>
    </xf>
    <xf numFmtId="49" fontId="45" fillId="0" borderId="10" xfId="45" applyNumberFormat="1" applyFont="1" applyBorder="1" applyAlignment="1">
      <alignment horizontal="center" vertical="center"/>
    </xf>
    <xf numFmtId="0" fontId="28" fillId="0" borderId="0" xfId="45" applyFont="1" applyAlignment="1">
      <alignment horizontal="center" vertical="center"/>
    </xf>
    <xf numFmtId="0" fontId="35" fillId="0" borderId="0" xfId="0" applyFont="1" applyAlignment="1">
      <alignment horizontal="left" vertical="center" wrapText="1"/>
    </xf>
    <xf numFmtId="0" fontId="36" fillId="0" borderId="0" xfId="45" applyFont="1" applyAlignment="1">
      <alignment horizontal="left" vertical="center" wrapText="1"/>
    </xf>
    <xf numFmtId="0" fontId="39" fillId="0" borderId="0" xfId="46" applyFont="1" applyBorder="1" applyAlignment="1">
      <alignment horizontal="right" vertical="center" wrapText="1"/>
    </xf>
    <xf numFmtId="0" fontId="23" fillId="0" borderId="0" xfId="46" applyFont="1" applyAlignment="1">
      <alignment horizontal="left" vertical="top" wrapText="1"/>
    </xf>
    <xf numFmtId="0" fontId="46" fillId="0" borderId="0" xfId="46" applyFont="1" applyAlignment="1">
      <alignment horizontal="left" wrapText="1"/>
    </xf>
  </cellXfs>
  <cellStyles count="47">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xr:uid="{00000000-0005-0000-0000-000029000000}"/>
    <cellStyle name="標準 3" xfId="43" xr:uid="{00000000-0005-0000-0000-00002A000000}"/>
    <cellStyle name="標準 3 2" xfId="45" xr:uid="{2C777135-59F1-47D6-BB67-53DACDE5566E}"/>
    <cellStyle name="標準 4" xfId="44" xr:uid="{64DADCF4-80B4-4F96-953D-11DC78D208E5}"/>
    <cellStyle name="標準_H19件数(11)修正3" xfId="46" xr:uid="{8DC103D0-93EE-4B09-AD0C-1720F220519B}"/>
    <cellStyle name="良い" xfId="42" builtinId="26" customBuiltin="1"/>
  </cellStyles>
  <dxfs count="0"/>
  <tableStyles count="0" defaultTableStyle="TableStyleMedium9" defaultPivotStyle="PivotStyleLight16"/>
  <colors>
    <mruColors>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l">
              <a:defRPr sz="1080" b="0" i="0" u="none" strike="noStrike" kern="1200" spc="0" baseline="0">
                <a:solidFill>
                  <a:schemeClr val="tx1">
                    <a:lumMod val="65000"/>
                    <a:lumOff val="35000"/>
                  </a:schemeClr>
                </a:solidFill>
                <a:latin typeface="Century Gothic" panose="020B0502020202020204" pitchFamily="34" charset="0"/>
                <a:ea typeface="ＭＳ Ｐゴシック" panose="020B0600070205080204" pitchFamily="50" charset="-128"/>
                <a:cs typeface="+mn-cs"/>
              </a:defRPr>
            </a:pPr>
            <a:r>
              <a:rPr lang="ja-JP" sz="900"/>
              <a:t>●職種</a:t>
            </a:r>
            <a:r>
              <a:rPr lang="ja-JP" altLang="en-US" sz="900"/>
              <a:t>別合計の件数推移と対前年同月比</a:t>
            </a:r>
            <a:endParaRPr lang="ja-JP" sz="900"/>
          </a:p>
        </c:rich>
      </c:tx>
      <c:layout>
        <c:manualLayout>
          <c:xMode val="edge"/>
          <c:yMode val="edge"/>
          <c:x val="9.2667275108778303E-3"/>
          <c:y val="1.8486133289282898E-2"/>
        </c:manualLayout>
      </c:layout>
      <c:overlay val="0"/>
      <c:spPr>
        <a:noFill/>
        <a:ln>
          <a:noFill/>
        </a:ln>
        <a:effectLst/>
      </c:spPr>
    </c:title>
    <c:autoTitleDeleted val="0"/>
    <c:plotArea>
      <c:layout>
        <c:manualLayout>
          <c:layoutTarget val="inner"/>
          <c:xMode val="edge"/>
          <c:yMode val="edge"/>
          <c:x val="6.7163074972989609E-2"/>
          <c:y val="0.13660968544735017"/>
          <c:w val="0.87460845902834117"/>
          <c:h val="0.77138645234112579"/>
        </c:manualLayout>
      </c:layout>
      <c:barChart>
        <c:barDir val="col"/>
        <c:grouping val="clustered"/>
        <c:varyColors val="0"/>
        <c:ser>
          <c:idx val="0"/>
          <c:order val="0"/>
          <c:tx>
            <c:strRef>
              <c:f>'2020.11'!$V$6</c:f>
              <c:strCache>
                <c:ptCount val="1"/>
                <c:pt idx="0">
                  <c:v>件数(万件,左目盛)</c:v>
                </c:pt>
              </c:strCache>
            </c:strRef>
          </c:tx>
          <c:invertIfNegative val="0"/>
          <c:cat>
            <c:strRef>
              <c:f>'2020.11'!$U$7:$U$29</c:f>
              <c:strCache>
                <c:ptCount val="23"/>
                <c:pt idx="0">
                  <c:v>2019
.1</c:v>
                </c:pt>
                <c:pt idx="1">
                  <c:v>.2</c:v>
                </c:pt>
                <c:pt idx="2">
                  <c:v>.3</c:v>
                </c:pt>
                <c:pt idx="3">
                  <c:v>.4</c:v>
                </c:pt>
                <c:pt idx="4">
                  <c:v>.5</c:v>
                </c:pt>
                <c:pt idx="5">
                  <c:v>.6</c:v>
                </c:pt>
                <c:pt idx="6">
                  <c:v>.7</c:v>
                </c:pt>
                <c:pt idx="7">
                  <c:v>.8</c:v>
                </c:pt>
                <c:pt idx="8">
                  <c:v>.9</c:v>
                </c:pt>
                <c:pt idx="9">
                  <c:v>.10</c:v>
                </c:pt>
                <c:pt idx="10">
                  <c:v>.11</c:v>
                </c:pt>
                <c:pt idx="11">
                  <c:v>.12</c:v>
                </c:pt>
                <c:pt idx="12">
                  <c:v>2020
.1</c:v>
                </c:pt>
                <c:pt idx="13">
                  <c:v>.2</c:v>
                </c:pt>
                <c:pt idx="14">
                  <c:v>.3</c:v>
                </c:pt>
                <c:pt idx="15">
                  <c:v>.4</c:v>
                </c:pt>
                <c:pt idx="16">
                  <c:v>.5</c:v>
                </c:pt>
                <c:pt idx="17">
                  <c:v>.6</c:v>
                </c:pt>
                <c:pt idx="18">
                  <c:v>.7</c:v>
                </c:pt>
                <c:pt idx="19">
                  <c:v>.8</c:v>
                </c:pt>
                <c:pt idx="20">
                  <c:v>.9</c:v>
                </c:pt>
                <c:pt idx="21">
                  <c:v>.10</c:v>
                </c:pt>
                <c:pt idx="22">
                  <c:v>.11</c:v>
                </c:pt>
              </c:strCache>
            </c:strRef>
          </c:cat>
          <c:val>
            <c:numRef>
              <c:f>'2020.11'!$V$7:$V$29</c:f>
              <c:numCache>
                <c:formatCode>#,##0.0_);[Red]\(#,##0.0\)</c:formatCode>
                <c:ptCount val="23"/>
                <c:pt idx="0">
                  <c:v>121.90802499999999</c:v>
                </c:pt>
                <c:pt idx="1">
                  <c:v>138.71312499999999</c:v>
                </c:pt>
                <c:pt idx="2">
                  <c:v>157.36712499999999</c:v>
                </c:pt>
                <c:pt idx="3">
                  <c:v>158.8133</c:v>
                </c:pt>
                <c:pt idx="4">
                  <c:v>148.56135</c:v>
                </c:pt>
                <c:pt idx="5">
                  <c:v>154.88567499999999</c:v>
                </c:pt>
                <c:pt idx="6">
                  <c:v>152.62868</c:v>
                </c:pt>
                <c:pt idx="7">
                  <c:v>132.90350000000001</c:v>
                </c:pt>
                <c:pt idx="8">
                  <c:v>155.06963999999999</c:v>
                </c:pt>
                <c:pt idx="9">
                  <c:v>150.38137499999999</c:v>
                </c:pt>
                <c:pt idx="10">
                  <c:v>154.912925</c:v>
                </c:pt>
                <c:pt idx="11">
                  <c:v>143.27282</c:v>
                </c:pt>
                <c:pt idx="12">
                  <c:v>145.93357499999999</c:v>
                </c:pt>
                <c:pt idx="13">
                  <c:v>164.58605</c:v>
                </c:pt>
                <c:pt idx="14">
                  <c:v>148.58313999999999</c:v>
                </c:pt>
                <c:pt idx="15">
                  <c:v>99.412350000000004</c:v>
                </c:pt>
                <c:pt idx="16">
                  <c:v>62.632824999999997</c:v>
                </c:pt>
                <c:pt idx="17">
                  <c:v>64.720780000000005</c:v>
                </c:pt>
                <c:pt idx="18">
                  <c:v>73.316599999999994</c:v>
                </c:pt>
                <c:pt idx="19">
                  <c:v>70.727500000000006</c:v>
                </c:pt>
                <c:pt idx="20">
                  <c:v>68.936599999999999</c:v>
                </c:pt>
                <c:pt idx="21">
                  <c:v>76.791799999999995</c:v>
                </c:pt>
                <c:pt idx="22">
                  <c:v>86.370360000000005</c:v>
                </c:pt>
              </c:numCache>
            </c:numRef>
          </c:val>
          <c:extLst>
            <c:ext xmlns:c16="http://schemas.microsoft.com/office/drawing/2014/chart" uri="{C3380CC4-5D6E-409C-BE32-E72D297353CC}">
              <c16:uniqueId val="{00000001-337A-4F83-A277-5D3497203DEC}"/>
            </c:ext>
          </c:extLst>
        </c:ser>
        <c:dLbls>
          <c:showLegendKey val="0"/>
          <c:showVal val="0"/>
          <c:showCatName val="0"/>
          <c:showSerName val="0"/>
          <c:showPercent val="0"/>
          <c:showBubbleSize val="0"/>
        </c:dLbls>
        <c:gapWidth val="30"/>
        <c:axId val="662181208"/>
        <c:axId val="662178256"/>
      </c:barChart>
      <c:lineChart>
        <c:grouping val="standard"/>
        <c:varyColors val="0"/>
        <c:ser>
          <c:idx val="1"/>
          <c:order val="1"/>
          <c:tx>
            <c:strRef>
              <c:f>'2020.11'!$W$6</c:f>
              <c:strCache>
                <c:ptCount val="1"/>
                <c:pt idx="0">
                  <c:v>対前年同月（右目盛）</c:v>
                </c:pt>
              </c:strCache>
            </c:strRef>
          </c:tx>
          <c:spPr>
            <a:ln w="50800">
              <a:solidFill>
                <a:srgbClr val="FFC000"/>
              </a:solidFill>
            </a:ln>
          </c:spPr>
          <c:marker>
            <c:symbol val="none"/>
          </c:marker>
          <c:dLbls>
            <c:dLbl>
              <c:idx val="15"/>
              <c:layout>
                <c:manualLayout>
                  <c:x val="-2.7430817026422295E-2"/>
                  <c:y val="-0.100172711571675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6343-4062-90A7-2D5D35BEFAB0}"/>
                </c:ext>
              </c:extLst>
            </c:dLbl>
            <c:dLbl>
              <c:idx val="16"/>
              <c:layout>
                <c:manualLayout>
                  <c:x val="-2.9390161099738174E-2"/>
                  <c:y val="-7.253886010362693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6343-4062-90A7-2D5D35BEFAB0}"/>
                </c:ext>
              </c:extLst>
            </c:dLbl>
            <c:dLbl>
              <c:idx val="17"/>
              <c:layout>
                <c:manualLayout>
                  <c:x val="-4.1146225539633582E-2"/>
                  <c:y val="-3.799654576856649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6343-4062-90A7-2D5D35BEFAB0}"/>
                </c:ext>
              </c:extLst>
            </c:dLbl>
            <c:dLbl>
              <c:idx val="18"/>
              <c:layout>
                <c:manualLayout>
                  <c:x val="-4.8983601832896954E-2"/>
                  <c:y val="-3.799654576856649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6343-4062-90A7-2D5D35BEFAB0}"/>
                </c:ext>
              </c:extLst>
            </c:dLbl>
            <c:dLbl>
              <c:idx val="19"/>
              <c:layout>
                <c:manualLayout>
                  <c:x val="-4.2415479373583816E-2"/>
                  <c:y val="-3.15284294126447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5CE9-489E-BB2D-2F42CF314633}"/>
                </c:ext>
              </c:extLst>
            </c:dLbl>
            <c:dLbl>
              <c:idx val="20"/>
              <c:layout>
                <c:manualLayout>
                  <c:x val="-4.1146225539633444E-2"/>
                  <c:y val="-5.872193436960276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AD1F-45D8-AFF6-4FC84E750495}"/>
                </c:ext>
              </c:extLst>
            </c:dLbl>
            <c:dLbl>
              <c:idx val="21"/>
              <c:layout>
                <c:manualLayout>
                  <c:x val="-5.094294590621283E-2"/>
                  <c:y val="-5.526770293609684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C416-4FBE-9FB7-6ABFBA50C30D}"/>
                </c:ext>
              </c:extLst>
            </c:dLbl>
            <c:dLbl>
              <c:idx val="22"/>
              <c:layout>
                <c:manualLayout>
                  <c:x val="-5.6820978126160611E-2"/>
                  <c:y val="-5.5267702936096716E-2"/>
                </c:manualLayout>
              </c:layout>
              <c:spPr>
                <a:noFill/>
                <a:ln>
                  <a:noFill/>
                </a:ln>
                <a:effectLst/>
              </c:spPr>
              <c:txPr>
                <a:bodyPr wrap="square" lIns="38100" tIns="19050" rIns="38100" bIns="19050" anchor="ctr">
                  <a:spAutoFit/>
                </a:bodyPr>
                <a:lstStyle/>
                <a:p>
                  <a:pPr>
                    <a:defRPr sz="1000">
                      <a:solidFill>
                        <a:schemeClr val="accent2"/>
                      </a:solidFill>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2981-460F-9AC3-2BEC0B51D629}"/>
                </c:ext>
              </c:extLst>
            </c:dLbl>
            <c:spPr>
              <a:noFill/>
              <a:ln>
                <a:noFill/>
              </a:ln>
              <a:effectLst/>
            </c:spPr>
            <c:txPr>
              <a:bodyPr wrap="square" lIns="38100" tIns="19050" rIns="38100" bIns="19050" anchor="ctr">
                <a:spAutoFit/>
              </a:bodyPr>
              <a:lstStyle/>
              <a:p>
                <a:pPr>
                  <a:defRPr sz="800">
                    <a:solidFill>
                      <a:schemeClr val="accent2"/>
                    </a:solidFill>
                  </a:defRPr>
                </a:pPr>
                <a:endParaRPr lang="ja-JP"/>
              </a:p>
            </c:txPr>
            <c:showLegendKey val="0"/>
            <c:showVal val="0"/>
            <c:showCatName val="0"/>
            <c:showSerName val="0"/>
            <c:showPercent val="0"/>
            <c:showBubbleSize val="0"/>
            <c:extLst>
              <c:ext xmlns:c15="http://schemas.microsoft.com/office/drawing/2012/chart" uri="{CE6537A1-D6FC-4f65-9D91-7224C49458BB}">
                <c15:showLeaderLines val="0"/>
              </c:ext>
            </c:extLst>
          </c:dLbls>
          <c:cat>
            <c:strRef>
              <c:f>'2020.11'!$U$7:$U$29</c:f>
              <c:strCache>
                <c:ptCount val="23"/>
                <c:pt idx="0">
                  <c:v>2019
.1</c:v>
                </c:pt>
                <c:pt idx="1">
                  <c:v>.2</c:v>
                </c:pt>
                <c:pt idx="2">
                  <c:v>.3</c:v>
                </c:pt>
                <c:pt idx="3">
                  <c:v>.4</c:v>
                </c:pt>
                <c:pt idx="4">
                  <c:v>.5</c:v>
                </c:pt>
                <c:pt idx="5">
                  <c:v>.6</c:v>
                </c:pt>
                <c:pt idx="6">
                  <c:v>.7</c:v>
                </c:pt>
                <c:pt idx="7">
                  <c:v>.8</c:v>
                </c:pt>
                <c:pt idx="8">
                  <c:v>.9</c:v>
                </c:pt>
                <c:pt idx="9">
                  <c:v>.10</c:v>
                </c:pt>
                <c:pt idx="10">
                  <c:v>.11</c:v>
                </c:pt>
                <c:pt idx="11">
                  <c:v>.12</c:v>
                </c:pt>
                <c:pt idx="12">
                  <c:v>2020
.1</c:v>
                </c:pt>
                <c:pt idx="13">
                  <c:v>.2</c:v>
                </c:pt>
                <c:pt idx="14">
                  <c:v>.3</c:v>
                </c:pt>
                <c:pt idx="15">
                  <c:v>.4</c:v>
                </c:pt>
                <c:pt idx="16">
                  <c:v>.5</c:v>
                </c:pt>
                <c:pt idx="17">
                  <c:v>.6</c:v>
                </c:pt>
                <c:pt idx="18">
                  <c:v>.7</c:v>
                </c:pt>
                <c:pt idx="19">
                  <c:v>.8</c:v>
                </c:pt>
                <c:pt idx="20">
                  <c:v>.9</c:v>
                </c:pt>
                <c:pt idx="21">
                  <c:v>.10</c:v>
                </c:pt>
                <c:pt idx="22">
                  <c:v>.11</c:v>
                </c:pt>
              </c:strCache>
            </c:strRef>
          </c:cat>
          <c:val>
            <c:numRef>
              <c:f>'2020.11'!$W$7:$W$29</c:f>
              <c:numCache>
                <c:formatCode>\+0.0%;\-0.0%;0.0%</c:formatCode>
                <c:ptCount val="23"/>
                <c:pt idx="0">
                  <c:v>0.29546331220527011</c:v>
                </c:pt>
                <c:pt idx="1">
                  <c:v>0.2264379876918261</c:v>
                </c:pt>
                <c:pt idx="2">
                  <c:v>0.37173402804447164</c:v>
                </c:pt>
                <c:pt idx="3">
                  <c:v>0.22911834706404632</c:v>
                </c:pt>
                <c:pt idx="4">
                  <c:v>0.19814473135844746</c:v>
                </c:pt>
                <c:pt idx="5">
                  <c:v>0.24053558610015102</c:v>
                </c:pt>
                <c:pt idx="6">
                  <c:v>0.28578702337097983</c:v>
                </c:pt>
                <c:pt idx="7">
                  <c:v>0.11198916989558949</c:v>
                </c:pt>
                <c:pt idx="8">
                  <c:v>0.22109698577647463</c:v>
                </c:pt>
                <c:pt idx="9">
                  <c:v>0.16603923556661626</c:v>
                </c:pt>
                <c:pt idx="10">
                  <c:v>0.17220209756727822</c:v>
                </c:pt>
                <c:pt idx="11">
                  <c:v>0.20037960304721336</c:v>
                </c:pt>
                <c:pt idx="12">
                  <c:v>0.19707931450780203</c:v>
                </c:pt>
                <c:pt idx="13">
                  <c:v>0.18652110245515696</c:v>
                </c:pt>
                <c:pt idx="14">
                  <c:v>-5.5818424591540405E-2</c:v>
                </c:pt>
                <c:pt idx="15">
                  <c:v>-0.37403007178869785</c:v>
                </c:pt>
                <c:pt idx="16">
                  <c:v>-0.57840430906154261</c:v>
                </c:pt>
                <c:pt idx="17">
                  <c:v>-0.58213837399746615</c:v>
                </c:pt>
                <c:pt idx="18">
                  <c:v>-0.5196407385558206</c:v>
                </c:pt>
                <c:pt idx="19">
                  <c:v>-0.46782846200438666</c:v>
                </c:pt>
                <c:pt idx="20">
                  <c:v>-0.55544731386491897</c:v>
                </c:pt>
                <c:pt idx="21">
                  <c:v>-0.48935331918596969</c:v>
                </c:pt>
                <c:pt idx="22">
                  <c:v>-0.44245865863032408</c:v>
                </c:pt>
              </c:numCache>
            </c:numRef>
          </c:val>
          <c:smooth val="0"/>
          <c:extLst>
            <c:ext xmlns:c16="http://schemas.microsoft.com/office/drawing/2014/chart" uri="{C3380CC4-5D6E-409C-BE32-E72D297353CC}">
              <c16:uniqueId val="{00000002-337A-4F83-A277-5D3497203DEC}"/>
            </c:ext>
          </c:extLst>
        </c:ser>
        <c:dLbls>
          <c:showLegendKey val="0"/>
          <c:showVal val="0"/>
          <c:showCatName val="0"/>
          <c:showSerName val="0"/>
          <c:showPercent val="0"/>
          <c:showBubbleSize val="0"/>
        </c:dLbls>
        <c:marker val="1"/>
        <c:smooth val="0"/>
        <c:axId val="1445551295"/>
        <c:axId val="1542545711"/>
      </c:lineChart>
      <c:catAx>
        <c:axId val="662181208"/>
        <c:scaling>
          <c:orientation val="minMax"/>
        </c:scaling>
        <c:delete val="0"/>
        <c:axPos val="b"/>
        <c:numFmt formatCode="@" sourceLinked="0"/>
        <c:majorTickMark val="out"/>
        <c:minorTickMark val="none"/>
        <c:tickLblPos val="low"/>
        <c:txPr>
          <a:bodyPr rot="0" vert="horz"/>
          <a:lstStyle/>
          <a:p>
            <a:pPr>
              <a:defRPr sz="800">
                <a:latin typeface="Century Gothic" panose="020B0502020202020204" pitchFamily="34" charset="0"/>
                <a:ea typeface="Yu Gothic Medium" panose="020B0400000000000000" pitchFamily="34" charset="-128"/>
              </a:defRPr>
            </a:pPr>
            <a:endParaRPr lang="ja-JP"/>
          </a:p>
        </c:txPr>
        <c:crossAx val="662178256"/>
        <c:crosses val="autoZero"/>
        <c:auto val="1"/>
        <c:lblAlgn val="ctr"/>
        <c:lblOffset val="100"/>
        <c:noMultiLvlLbl val="0"/>
      </c:catAx>
      <c:valAx>
        <c:axId val="662178256"/>
        <c:scaling>
          <c:orientation val="minMax"/>
          <c:max val="170"/>
          <c:min val="50"/>
        </c:scaling>
        <c:delete val="0"/>
        <c:axPos val="l"/>
        <c:numFmt formatCode="General" sourceLinked="0"/>
        <c:majorTickMark val="out"/>
        <c:minorTickMark val="none"/>
        <c:tickLblPos val="nextTo"/>
        <c:txPr>
          <a:bodyPr/>
          <a:lstStyle/>
          <a:p>
            <a:pPr>
              <a:defRPr sz="800"/>
            </a:pPr>
            <a:endParaRPr lang="ja-JP"/>
          </a:p>
        </c:txPr>
        <c:crossAx val="662181208"/>
        <c:crossesAt val="1"/>
        <c:crossBetween val="between"/>
      </c:valAx>
      <c:valAx>
        <c:axId val="1542545711"/>
        <c:scaling>
          <c:orientation val="minMax"/>
          <c:max val="0.4"/>
        </c:scaling>
        <c:delete val="0"/>
        <c:axPos val="r"/>
        <c:numFmt formatCode="0%" sourceLinked="0"/>
        <c:majorTickMark val="out"/>
        <c:minorTickMark val="none"/>
        <c:tickLblPos val="nextTo"/>
        <c:crossAx val="1445551295"/>
        <c:crosses val="max"/>
        <c:crossBetween val="between"/>
      </c:valAx>
      <c:catAx>
        <c:axId val="1445551295"/>
        <c:scaling>
          <c:orientation val="minMax"/>
        </c:scaling>
        <c:delete val="1"/>
        <c:axPos val="b"/>
        <c:numFmt formatCode="General" sourceLinked="1"/>
        <c:majorTickMark val="out"/>
        <c:minorTickMark val="none"/>
        <c:tickLblPos val="nextTo"/>
        <c:crossAx val="1542545711"/>
        <c:crosses val="autoZero"/>
        <c:auto val="1"/>
        <c:lblAlgn val="ctr"/>
        <c:lblOffset val="100"/>
        <c:noMultiLvlLbl val="0"/>
      </c:catAx>
      <c:spPr>
        <a:noFill/>
        <a:ln>
          <a:noFill/>
        </a:ln>
        <a:effectLst/>
      </c:spPr>
    </c:plotArea>
    <c:legend>
      <c:legendPos val="t"/>
      <c:layout>
        <c:manualLayout>
          <c:xMode val="edge"/>
          <c:yMode val="edge"/>
          <c:x val="0.5374038012200697"/>
          <c:y val="0.11295336787564768"/>
          <c:w val="0.38367875643671517"/>
          <c:h val="5.4118559014320104E-2"/>
        </c:manualLayout>
      </c:layout>
      <c:overlay val="0"/>
      <c:txPr>
        <a:bodyPr/>
        <a:lstStyle/>
        <a:p>
          <a:pPr>
            <a:defRPr sz="800">
              <a:latin typeface="+mn-lt"/>
            </a:defRPr>
          </a:pPr>
          <a:endParaRPr lang="ja-JP"/>
        </a:p>
      </c:txPr>
    </c:legend>
    <c:plotVisOnly val="1"/>
    <c:dispBlanksAs val="gap"/>
    <c:showDLblsOverMax val="0"/>
  </c:chart>
  <c:spPr>
    <a:solidFill>
      <a:schemeClr val="bg1">
        <a:lumMod val="95000"/>
      </a:schemeClr>
    </a:solidFill>
    <a:ln w="3175" cap="flat" cmpd="sng" algn="ctr">
      <a:solidFill>
        <a:schemeClr val="accent1"/>
      </a:solidFill>
      <a:round/>
    </a:ln>
    <a:effectLst/>
  </c:spPr>
  <c:txPr>
    <a:bodyPr/>
    <a:lstStyle/>
    <a:p>
      <a:pPr>
        <a:defRPr sz="900">
          <a:latin typeface="Century Gothic" panose="020B0502020202020204" pitchFamily="34" charset="0"/>
          <a:ea typeface="ＭＳ Ｐゴシック" panose="020B0600070205080204" pitchFamily="50" charset="-128"/>
        </a:defRPr>
      </a:pPr>
      <a:endParaRPr lang="ja-JP"/>
    </a:p>
  </c:txPr>
  <c:printSettings>
    <c:headerFooter/>
    <c:pageMargins b="0.75" l="0.7" r="0.7" t="0.75" header="0.3" footer="0.3"/>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l">
              <a:defRPr sz="900" b="0" i="0" u="none" strike="noStrike" kern="1200" spc="0" baseline="0">
                <a:solidFill>
                  <a:schemeClr val="tx1">
                    <a:lumMod val="65000"/>
                    <a:lumOff val="35000"/>
                  </a:schemeClr>
                </a:solidFill>
                <a:latin typeface="Century Gothic" panose="020B0502020202020204" pitchFamily="34" charset="0"/>
                <a:ea typeface="ＭＳ Ｐゴシック" panose="020B0600070205080204" pitchFamily="50" charset="-128"/>
                <a:cs typeface="+mn-cs"/>
              </a:defRPr>
            </a:pPr>
            <a:r>
              <a:rPr lang="ja-JP" sz="900"/>
              <a:t>●雇用形態別</a:t>
            </a:r>
            <a:r>
              <a:rPr lang="ja-JP" altLang="en-US" sz="900"/>
              <a:t>対前年同月比</a:t>
            </a:r>
            <a:endParaRPr lang="ja-JP" sz="900"/>
          </a:p>
        </c:rich>
      </c:tx>
      <c:layout>
        <c:manualLayout>
          <c:xMode val="edge"/>
          <c:yMode val="edge"/>
          <c:x val="2.2222222222222223E-2"/>
          <c:y val="2.3148148148148147E-2"/>
        </c:manualLayout>
      </c:layout>
      <c:overlay val="0"/>
      <c:spPr>
        <a:noFill/>
        <a:ln>
          <a:noFill/>
        </a:ln>
        <a:effectLst/>
      </c:spPr>
    </c:title>
    <c:autoTitleDeleted val="0"/>
    <c:plotArea>
      <c:layout/>
      <c:barChart>
        <c:barDir val="col"/>
        <c:grouping val="clustered"/>
        <c:varyColors val="0"/>
        <c:ser>
          <c:idx val="1"/>
          <c:order val="0"/>
          <c:spPr>
            <a:solidFill>
              <a:srgbClr val="4472C4"/>
            </a:solidFill>
            <a:ln w="9525">
              <a:solidFill>
                <a:schemeClr val="accent1"/>
              </a:solidFill>
            </a:ln>
          </c:spPr>
          <c:invertIfNegative val="0"/>
          <c:dPt>
            <c:idx val="0"/>
            <c:invertIfNegative val="0"/>
            <c:bubble3D val="0"/>
            <c:spPr>
              <a:solidFill>
                <a:srgbClr val="4472C4"/>
              </a:solidFill>
              <a:ln w="9525">
                <a:solidFill>
                  <a:schemeClr val="accent1"/>
                </a:solidFill>
              </a:ln>
              <a:effectLst/>
            </c:spPr>
            <c:extLst>
              <c:ext xmlns:c16="http://schemas.microsoft.com/office/drawing/2014/chart" uri="{C3380CC4-5D6E-409C-BE32-E72D297353CC}">
                <c16:uniqueId val="{00000008-86D3-4514-A45C-29486D0D7FD9}"/>
              </c:ext>
            </c:extLst>
          </c:dPt>
          <c:dPt>
            <c:idx val="1"/>
            <c:invertIfNegative val="0"/>
            <c:bubble3D val="0"/>
            <c:spPr>
              <a:solidFill>
                <a:srgbClr val="4472C4"/>
              </a:solidFill>
              <a:ln w="9525">
                <a:solidFill>
                  <a:schemeClr val="accent1"/>
                </a:solidFill>
              </a:ln>
              <a:effectLst/>
            </c:spPr>
            <c:extLst>
              <c:ext xmlns:c16="http://schemas.microsoft.com/office/drawing/2014/chart" uri="{C3380CC4-5D6E-409C-BE32-E72D297353CC}">
                <c16:uniqueId val="{0000000A-86D3-4514-A45C-29486D0D7FD9}"/>
              </c:ext>
            </c:extLst>
          </c:dPt>
          <c:dPt>
            <c:idx val="2"/>
            <c:invertIfNegative val="0"/>
            <c:bubble3D val="0"/>
            <c:spPr>
              <a:solidFill>
                <a:srgbClr val="4472C4"/>
              </a:solidFill>
              <a:ln w="9525">
                <a:solidFill>
                  <a:schemeClr val="accent1"/>
                </a:solidFill>
              </a:ln>
              <a:effectLst/>
            </c:spPr>
            <c:extLst>
              <c:ext xmlns:c16="http://schemas.microsoft.com/office/drawing/2014/chart" uri="{C3380CC4-5D6E-409C-BE32-E72D297353CC}">
                <c16:uniqueId val="{0000000C-86D3-4514-A45C-29486D0D7FD9}"/>
              </c:ext>
            </c:extLst>
          </c:dPt>
          <c:dLbls>
            <c:dLbl>
              <c:idx val="3"/>
              <c:layout>
                <c:manualLayout>
                  <c:x val="0"/>
                  <c:y val="7.5059101654847025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729B-4B99-978B-20A196642B59}"/>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'2020.11'!$K$33:$K$36</c:f>
              <c:strCache>
                <c:ptCount val="4"/>
                <c:pt idx="0">
                  <c:v>全体計</c:v>
                </c:pt>
                <c:pt idx="1">
                  <c:v>正社員</c:v>
                </c:pt>
                <c:pt idx="2">
                  <c:v>アルバイト・パート</c:v>
                </c:pt>
                <c:pt idx="3">
                  <c:v>契約社員他</c:v>
                </c:pt>
              </c:strCache>
            </c:strRef>
          </c:cat>
          <c:val>
            <c:numRef>
              <c:f>'2020.11'!$M$33:$M$36</c:f>
              <c:numCache>
                <c:formatCode>\+0.0%;\-0.0%;0.0%</c:formatCode>
                <c:ptCount val="4"/>
                <c:pt idx="0">
                  <c:v>-0.45883529482640695</c:v>
                </c:pt>
                <c:pt idx="1">
                  <c:v>-0.51183816437852014</c:v>
                </c:pt>
                <c:pt idx="2">
                  <c:v>-0.43851663995568657</c:v>
                </c:pt>
                <c:pt idx="3">
                  <c:v>-0.54000585208007013</c:v>
                </c:pt>
              </c:numCache>
            </c:numRef>
          </c:val>
          <c:extLst>
            <c:ext xmlns:c16="http://schemas.microsoft.com/office/drawing/2014/chart" uri="{C3380CC4-5D6E-409C-BE32-E72D297353CC}">
              <c16:uniqueId val="{0000000D-86D3-4514-A45C-29486D0D7FD9}"/>
            </c:ext>
          </c:extLst>
        </c:ser>
        <c:dLbls>
          <c:showLegendKey val="0"/>
          <c:showVal val="0"/>
          <c:showCatName val="0"/>
          <c:showSerName val="0"/>
          <c:showPercent val="0"/>
          <c:showBubbleSize val="0"/>
        </c:dLbls>
        <c:gapWidth val="50"/>
        <c:axId val="969010168"/>
        <c:axId val="969013120"/>
      </c:barChart>
      <c:catAx>
        <c:axId val="969010168"/>
        <c:scaling>
          <c:orientation val="minMax"/>
        </c:scaling>
        <c:delete val="0"/>
        <c:axPos val="b"/>
        <c:numFmt formatCode="General" sourceLinked="1"/>
        <c:majorTickMark val="out"/>
        <c:minorTickMark val="none"/>
        <c:tickLblPos val="low"/>
        <c:txPr>
          <a:bodyPr rot="0" vert="eaVert"/>
          <a:lstStyle/>
          <a:p>
            <a:pPr>
              <a:defRPr sz="800">
                <a:latin typeface="Yu Gothic Medium" panose="020B0500000000000000" pitchFamily="50" charset="-128"/>
                <a:ea typeface="Yu Gothic Medium" panose="020B0500000000000000" pitchFamily="50" charset="-128"/>
              </a:defRPr>
            </a:pPr>
            <a:endParaRPr lang="ja-JP"/>
          </a:p>
        </c:txPr>
        <c:crossAx val="969013120"/>
        <c:crosses val="autoZero"/>
        <c:auto val="1"/>
        <c:lblAlgn val="ctr"/>
        <c:lblOffset val="100"/>
        <c:noMultiLvlLbl val="0"/>
      </c:catAx>
      <c:valAx>
        <c:axId val="969013120"/>
        <c:scaling>
          <c:orientation val="minMax"/>
          <c:max val="0"/>
          <c:min val="-0.60000000000000009"/>
        </c:scaling>
        <c:delete val="0"/>
        <c:axPos val="l"/>
        <c:numFmt formatCode="0%" sourceLinked="0"/>
        <c:majorTickMark val="out"/>
        <c:minorTickMark val="none"/>
        <c:tickLblPos val="nextTo"/>
        <c:txPr>
          <a:bodyPr/>
          <a:lstStyle/>
          <a:p>
            <a:pPr>
              <a:defRPr sz="800"/>
            </a:pPr>
            <a:endParaRPr lang="ja-JP"/>
          </a:p>
        </c:txPr>
        <c:crossAx val="969010168"/>
        <c:crosses val="autoZero"/>
        <c:crossBetween val="between"/>
        <c:majorUnit val="0.1"/>
      </c:valAx>
      <c:spPr>
        <a:noFill/>
        <a:ln>
          <a:noFill/>
        </a:ln>
        <a:effectLst/>
      </c:spPr>
    </c:plotArea>
    <c:plotVisOnly val="1"/>
    <c:dispBlanksAs val="gap"/>
    <c:showDLblsOverMax val="0"/>
  </c:chart>
  <c:spPr>
    <a:solidFill>
      <a:schemeClr val="bg1">
        <a:lumMod val="95000"/>
      </a:schemeClr>
    </a:solidFill>
    <a:ln w="3175" cap="flat" cmpd="sng" algn="ctr">
      <a:solidFill>
        <a:schemeClr val="accent1"/>
      </a:solidFill>
      <a:round/>
    </a:ln>
    <a:effectLst/>
  </c:spPr>
  <c:txPr>
    <a:bodyPr/>
    <a:lstStyle/>
    <a:p>
      <a:pPr>
        <a:defRPr sz="900">
          <a:latin typeface="Century Gothic" panose="020B0502020202020204" pitchFamily="34" charset="0"/>
          <a:ea typeface="ＭＳ Ｐゴシック" panose="020B0600070205080204" pitchFamily="50" charset="-128"/>
        </a:defRPr>
      </a:pPr>
      <a:endParaRPr lang="ja-JP"/>
    </a:p>
  </c:txPr>
  <c:printSettings>
    <c:headerFooter/>
    <c:pageMargins b="0.75" l="0.7" r="0.7" t="0.75" header="0.3" footer="0.3"/>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l">
              <a:defRPr sz="900" b="0" i="0" u="none" strike="noStrike" kern="1200" spc="0" baseline="0">
                <a:solidFill>
                  <a:schemeClr val="tx1">
                    <a:lumMod val="65000"/>
                    <a:lumOff val="35000"/>
                  </a:schemeClr>
                </a:solidFill>
                <a:latin typeface="Century Gothic" panose="020B0502020202020204" pitchFamily="34" charset="0"/>
                <a:ea typeface="ＭＳ Ｐゴシック" panose="020B0600070205080204" pitchFamily="50" charset="-128"/>
                <a:cs typeface="+mn-cs"/>
              </a:defRPr>
            </a:pPr>
            <a:r>
              <a:rPr lang="ja-JP" sz="900"/>
              <a:t>●地域別</a:t>
            </a:r>
            <a:r>
              <a:rPr lang="ja-JP" altLang="ja-JP" sz="900" b="0" i="0" u="none" strike="noStrike" baseline="0">
                <a:effectLst/>
              </a:rPr>
              <a:t>対前年同月比</a:t>
            </a:r>
            <a:endParaRPr lang="en-US" sz="900"/>
          </a:p>
        </c:rich>
      </c:tx>
      <c:layout>
        <c:manualLayout>
          <c:xMode val="edge"/>
          <c:yMode val="edge"/>
          <c:x val="2.2222222222222223E-2"/>
          <c:y val="2.3148148148148147E-2"/>
        </c:manualLayout>
      </c:layout>
      <c:overlay val="0"/>
      <c:spPr>
        <a:noFill/>
        <a:ln>
          <a:noFill/>
        </a:ln>
        <a:effectLst/>
      </c:spPr>
    </c:title>
    <c:autoTitleDeleted val="0"/>
    <c:plotArea>
      <c:layout>
        <c:manualLayout>
          <c:layoutTarget val="inner"/>
          <c:xMode val="edge"/>
          <c:yMode val="edge"/>
          <c:x val="0.1424169896640827"/>
          <c:y val="0.11896867612293144"/>
          <c:w val="0.73099709302325577"/>
          <c:h val="0.56796873392985714"/>
        </c:manualLayout>
      </c:layout>
      <c:barChart>
        <c:barDir val="col"/>
        <c:grouping val="clustered"/>
        <c:varyColors val="0"/>
        <c:ser>
          <c:idx val="1"/>
          <c:order val="0"/>
          <c:spPr>
            <a:solidFill>
              <a:schemeClr val="accent1"/>
            </a:solidFill>
            <a:ln w="9525">
              <a:solidFill>
                <a:schemeClr val="accent1"/>
              </a:solidFill>
            </a:ln>
          </c:spPr>
          <c:invertIfNegative val="0"/>
          <c:dPt>
            <c:idx val="0"/>
            <c:invertIfNegative val="0"/>
            <c:bubble3D val="0"/>
            <c:spPr>
              <a:solidFill>
                <a:schemeClr val="accent1"/>
              </a:solidFill>
              <a:ln w="9525">
                <a:solidFill>
                  <a:schemeClr val="accent1"/>
                </a:solidFill>
              </a:ln>
              <a:effectLst/>
            </c:spPr>
            <c:extLst>
              <c:ext xmlns:c16="http://schemas.microsoft.com/office/drawing/2014/chart" uri="{C3380CC4-5D6E-409C-BE32-E72D297353CC}">
                <c16:uniqueId val="{0000000E-F769-4016-9E65-4F60FB6C81C7}"/>
              </c:ext>
            </c:extLst>
          </c:dPt>
          <c:dPt>
            <c:idx val="1"/>
            <c:invertIfNegative val="0"/>
            <c:bubble3D val="0"/>
            <c:spPr>
              <a:solidFill>
                <a:schemeClr val="accent1"/>
              </a:solidFill>
              <a:ln w="9525">
                <a:solidFill>
                  <a:schemeClr val="accent1"/>
                </a:solidFill>
              </a:ln>
              <a:effectLst/>
            </c:spPr>
            <c:extLst>
              <c:ext xmlns:c16="http://schemas.microsoft.com/office/drawing/2014/chart" uri="{C3380CC4-5D6E-409C-BE32-E72D297353CC}">
                <c16:uniqueId val="{00000010-F769-4016-9E65-4F60FB6C81C7}"/>
              </c:ext>
            </c:extLst>
          </c:dPt>
          <c:dPt>
            <c:idx val="2"/>
            <c:invertIfNegative val="0"/>
            <c:bubble3D val="0"/>
            <c:spPr>
              <a:solidFill>
                <a:schemeClr val="accent1"/>
              </a:solidFill>
              <a:ln w="9525">
                <a:solidFill>
                  <a:schemeClr val="accent1"/>
                </a:solidFill>
              </a:ln>
              <a:effectLst/>
            </c:spPr>
            <c:extLst>
              <c:ext xmlns:c16="http://schemas.microsoft.com/office/drawing/2014/chart" uri="{C3380CC4-5D6E-409C-BE32-E72D297353CC}">
                <c16:uniqueId val="{00000012-F769-4016-9E65-4F60FB6C81C7}"/>
              </c:ext>
            </c:extLst>
          </c:dPt>
          <c:dPt>
            <c:idx val="3"/>
            <c:invertIfNegative val="0"/>
            <c:bubble3D val="0"/>
            <c:spPr>
              <a:solidFill>
                <a:schemeClr val="accent1"/>
              </a:solidFill>
              <a:ln w="9525">
                <a:solidFill>
                  <a:schemeClr val="accent1"/>
                </a:solidFill>
              </a:ln>
              <a:effectLst/>
            </c:spPr>
            <c:extLst>
              <c:ext xmlns:c16="http://schemas.microsoft.com/office/drawing/2014/chart" uri="{C3380CC4-5D6E-409C-BE32-E72D297353CC}">
                <c16:uniqueId val="{00000014-F769-4016-9E65-4F60FB6C81C7}"/>
              </c:ext>
            </c:extLst>
          </c:dPt>
          <c:dPt>
            <c:idx val="4"/>
            <c:invertIfNegative val="0"/>
            <c:bubble3D val="0"/>
            <c:spPr>
              <a:solidFill>
                <a:schemeClr val="accent1"/>
              </a:solidFill>
              <a:ln w="9525">
                <a:solidFill>
                  <a:schemeClr val="accent1"/>
                </a:solidFill>
              </a:ln>
              <a:effectLst/>
            </c:spPr>
            <c:extLst>
              <c:ext xmlns:c16="http://schemas.microsoft.com/office/drawing/2014/chart" uri="{C3380CC4-5D6E-409C-BE32-E72D297353CC}">
                <c16:uniqueId val="{00000016-F769-4016-9E65-4F60FB6C81C7}"/>
              </c:ext>
            </c:extLst>
          </c:dPt>
          <c:dPt>
            <c:idx val="5"/>
            <c:invertIfNegative val="0"/>
            <c:bubble3D val="0"/>
            <c:spPr>
              <a:solidFill>
                <a:schemeClr val="accent1"/>
              </a:solidFill>
              <a:ln w="9525">
                <a:solidFill>
                  <a:schemeClr val="accent1"/>
                </a:solidFill>
              </a:ln>
              <a:effectLst/>
            </c:spPr>
            <c:extLst>
              <c:ext xmlns:c16="http://schemas.microsoft.com/office/drawing/2014/chart" uri="{C3380CC4-5D6E-409C-BE32-E72D297353CC}">
                <c16:uniqueId val="{00000018-F769-4016-9E65-4F60FB6C81C7}"/>
              </c:ext>
            </c:extLst>
          </c:dPt>
          <c:dLbls>
            <c:dLbl>
              <c:idx val="1"/>
              <c:layout>
                <c:manualLayout>
                  <c:x val="8.2042203703434936E-3"/>
                  <c:y val="-7.6316833428835898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F769-4016-9E65-4F60FB6C81C7}"/>
                </c:ext>
              </c:extLst>
            </c:dLbl>
            <c:dLbl>
              <c:idx val="4"/>
              <c:layout>
                <c:manualLayout>
                  <c:x val="3.1746015875007685E-3"/>
                  <c:y val="-6.2297057051693966E-5"/>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6-F769-4016-9E65-4F60FB6C81C7}"/>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'2020.11'!$K$40:$K$46</c:f>
              <c:strCache>
                <c:ptCount val="7"/>
                <c:pt idx="0">
                  <c:v>全国系</c:v>
                </c:pt>
                <c:pt idx="1">
                  <c:v>北海道・東北</c:v>
                </c:pt>
                <c:pt idx="2">
                  <c:v>関東・甲信越</c:v>
                </c:pt>
                <c:pt idx="3">
                  <c:v>中部・北陸</c:v>
                </c:pt>
                <c:pt idx="4">
                  <c:v>近畿</c:v>
                </c:pt>
                <c:pt idx="5">
                  <c:v>中四国</c:v>
                </c:pt>
                <c:pt idx="6">
                  <c:v>九州・沖縄</c:v>
                </c:pt>
              </c:strCache>
            </c:strRef>
          </c:cat>
          <c:val>
            <c:numRef>
              <c:f>'2020.11'!$M$40:$M$46</c:f>
              <c:numCache>
                <c:formatCode>\+0.0%;\-0.0%;0.0%</c:formatCode>
                <c:ptCount val="7"/>
                <c:pt idx="0">
                  <c:v>-0.43984002107082742</c:v>
                </c:pt>
                <c:pt idx="1">
                  <c:v>-0.45991618160651926</c:v>
                </c:pt>
                <c:pt idx="2">
                  <c:v>-0.45562380537316993</c:v>
                </c:pt>
                <c:pt idx="3">
                  <c:v>-0.49887687870758979</c:v>
                </c:pt>
                <c:pt idx="4">
                  <c:v>-0.46566711704512986</c:v>
                </c:pt>
                <c:pt idx="5">
                  <c:v>-0.37226564968349374</c:v>
                </c:pt>
                <c:pt idx="6">
                  <c:v>-0.39927758565843352</c:v>
                </c:pt>
              </c:numCache>
            </c:numRef>
          </c:val>
          <c:extLst>
            <c:ext xmlns:c16="http://schemas.microsoft.com/office/drawing/2014/chart" uri="{C3380CC4-5D6E-409C-BE32-E72D297353CC}">
              <c16:uniqueId val="{00000019-F769-4016-9E65-4F60FB6C81C7}"/>
            </c:ext>
          </c:extLst>
        </c:ser>
        <c:dLbls>
          <c:showLegendKey val="0"/>
          <c:showVal val="0"/>
          <c:showCatName val="0"/>
          <c:showSerName val="0"/>
          <c:showPercent val="0"/>
          <c:showBubbleSize val="0"/>
        </c:dLbls>
        <c:gapWidth val="50"/>
        <c:axId val="966685976"/>
        <c:axId val="966686304"/>
      </c:barChart>
      <c:catAx>
        <c:axId val="966685976"/>
        <c:scaling>
          <c:orientation val="minMax"/>
        </c:scaling>
        <c:delete val="0"/>
        <c:axPos val="b"/>
        <c:numFmt formatCode="General" sourceLinked="1"/>
        <c:majorTickMark val="out"/>
        <c:minorTickMark val="none"/>
        <c:tickLblPos val="low"/>
        <c:txPr>
          <a:bodyPr rot="0" vert="eaVert"/>
          <a:lstStyle/>
          <a:p>
            <a:pPr>
              <a:defRPr sz="800">
                <a:latin typeface="Yu Gothic Medium" panose="020B0500000000000000" pitchFamily="50" charset="-128"/>
                <a:ea typeface="Yu Gothic Medium" panose="020B0500000000000000" pitchFamily="50" charset="-128"/>
              </a:defRPr>
            </a:pPr>
            <a:endParaRPr lang="ja-JP"/>
          </a:p>
        </c:txPr>
        <c:crossAx val="966686304"/>
        <c:crosses val="autoZero"/>
        <c:auto val="1"/>
        <c:lblAlgn val="ctr"/>
        <c:lblOffset val="100"/>
        <c:noMultiLvlLbl val="0"/>
      </c:catAx>
      <c:valAx>
        <c:axId val="966686304"/>
        <c:scaling>
          <c:orientation val="minMax"/>
          <c:max val="0"/>
          <c:min val="-0.60000000000000009"/>
        </c:scaling>
        <c:delete val="0"/>
        <c:axPos val="l"/>
        <c:numFmt formatCode="0%" sourceLinked="0"/>
        <c:majorTickMark val="out"/>
        <c:minorTickMark val="none"/>
        <c:tickLblPos val="nextTo"/>
        <c:txPr>
          <a:bodyPr/>
          <a:lstStyle/>
          <a:p>
            <a:pPr>
              <a:defRPr sz="800"/>
            </a:pPr>
            <a:endParaRPr lang="ja-JP"/>
          </a:p>
        </c:txPr>
        <c:crossAx val="966685976"/>
        <c:crosses val="autoZero"/>
        <c:crossBetween val="between"/>
        <c:majorUnit val="0.1"/>
      </c:valAx>
      <c:spPr>
        <a:noFill/>
        <a:ln>
          <a:noFill/>
        </a:ln>
        <a:effectLst/>
      </c:spPr>
    </c:plotArea>
    <c:plotVisOnly val="1"/>
    <c:dispBlanksAs val="gap"/>
    <c:showDLblsOverMax val="0"/>
  </c:chart>
  <c:spPr>
    <a:solidFill>
      <a:schemeClr val="bg1">
        <a:lumMod val="95000"/>
      </a:schemeClr>
    </a:solidFill>
    <a:ln w="3175" cap="flat" cmpd="sng" algn="ctr">
      <a:solidFill>
        <a:schemeClr val="accent1"/>
      </a:solidFill>
      <a:round/>
    </a:ln>
    <a:effectLst/>
  </c:spPr>
  <c:txPr>
    <a:bodyPr/>
    <a:lstStyle/>
    <a:p>
      <a:pPr>
        <a:defRPr sz="900">
          <a:latin typeface="Century Gothic" panose="020B0502020202020204" pitchFamily="34" charset="0"/>
          <a:ea typeface="ＭＳ Ｐゴシック" panose="020B0600070205080204" pitchFamily="50" charset="-128"/>
        </a:defRPr>
      </a:pPr>
      <a:endParaRPr lang="ja-JP"/>
    </a:p>
  </c:txPr>
  <c:printSettings>
    <c:headerFooter/>
    <c:pageMargins b="0.75" l="0.7" r="0.7" t="0.75" header="0.3" footer="0.3"/>
    <c:pageSetup orientation="portrait"/>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42864</xdr:colOff>
      <xdr:row>13</xdr:row>
      <xdr:rowOff>66675</xdr:rowOff>
    </xdr:from>
    <xdr:to>
      <xdr:col>8</xdr:col>
      <xdr:colOff>0</xdr:colOff>
      <xdr:row>37</xdr:row>
      <xdr:rowOff>66675</xdr:rowOff>
    </xdr:to>
    <xdr:graphicFrame macro="">
      <xdr:nvGraphicFramePr>
        <xdr:cNvPr id="2" name="グラフ 1">
          <a:extLst>
            <a:ext uri="{FF2B5EF4-FFF2-40B4-BE49-F238E27FC236}">
              <a16:creationId xmlns:a16="http://schemas.microsoft.com/office/drawing/2014/main" id="{90F39AB0-80D8-49B3-AAF9-1A8CDF8A470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47625</xdr:colOff>
      <xdr:row>38</xdr:row>
      <xdr:rowOff>28575</xdr:rowOff>
    </xdr:from>
    <xdr:to>
      <xdr:col>2</xdr:col>
      <xdr:colOff>523875</xdr:colOff>
      <xdr:row>60</xdr:row>
      <xdr:rowOff>59775</xdr:rowOff>
    </xdr:to>
    <xdr:graphicFrame macro="">
      <xdr:nvGraphicFramePr>
        <xdr:cNvPr id="3" name="グラフ 2">
          <a:extLst>
            <a:ext uri="{FF2B5EF4-FFF2-40B4-BE49-F238E27FC236}">
              <a16:creationId xmlns:a16="http://schemas.microsoft.com/office/drawing/2014/main" id="{B4081843-58E6-4BF6-BBC1-5B5E947ED82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561976</xdr:colOff>
      <xdr:row>38</xdr:row>
      <xdr:rowOff>28575</xdr:rowOff>
    </xdr:from>
    <xdr:to>
      <xdr:col>7</xdr:col>
      <xdr:colOff>552453</xdr:colOff>
      <xdr:row>60</xdr:row>
      <xdr:rowOff>59775</xdr:rowOff>
    </xdr:to>
    <xdr:graphicFrame macro="">
      <xdr:nvGraphicFramePr>
        <xdr:cNvPr id="4" name="グラフ 3">
          <a:extLst>
            <a:ext uri="{FF2B5EF4-FFF2-40B4-BE49-F238E27FC236}">
              <a16:creationId xmlns:a16="http://schemas.microsoft.com/office/drawing/2014/main" id="{0570597E-C003-4E6B-995E-53FF12BC06E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063419-C9B8-4E68-98F3-E00EF6944AAE}">
  <dimension ref="A1:X66"/>
  <sheetViews>
    <sheetView tabSelected="1" workbookViewId="0">
      <selection activeCell="A3" sqref="A3:H3"/>
    </sheetView>
  </sheetViews>
  <sheetFormatPr defaultColWidth="9" defaultRowHeight="12"/>
  <cols>
    <col min="1" max="1" width="16.625" style="1" customWidth="1"/>
    <col min="2" max="3" width="9" style="1"/>
    <col min="4" max="4" width="9" style="2"/>
    <col min="5" max="5" width="16.625" style="2" customWidth="1"/>
    <col min="6" max="7" width="9" style="2"/>
    <col min="8" max="8" width="7.375" style="2" customWidth="1"/>
    <col min="9" max="9" width="1.25" style="2" customWidth="1"/>
    <col min="10" max="10" width="1.625" style="2" customWidth="1"/>
    <col min="11" max="11" width="31.125" style="1" customWidth="1"/>
    <col min="12" max="12" width="8.625" style="1" customWidth="1"/>
    <col min="13" max="14" width="7.125" style="1" customWidth="1"/>
    <col min="15" max="15" width="2.625" style="1" customWidth="1"/>
    <col min="16" max="16" width="7.375" style="1" customWidth="1"/>
    <col min="17" max="17" width="8.625" style="1" customWidth="1"/>
    <col min="18" max="19" width="7.125" style="1" customWidth="1"/>
    <col min="20" max="20" width="2.25" style="1" customWidth="1"/>
    <col min="21" max="21" width="4.875" style="42" customWidth="1"/>
    <col min="22" max="22" width="7.75" style="1" bestFit="1" customWidth="1"/>
    <col min="23" max="23" width="7.125" style="1" bestFit="1" customWidth="1"/>
    <col min="24" max="24" width="4.875" style="1" customWidth="1"/>
    <col min="25" max="16384" width="9" style="2"/>
  </cols>
  <sheetData>
    <row r="1" spans="1:24">
      <c r="A1" s="1" t="s">
        <v>117</v>
      </c>
      <c r="B1" s="2"/>
      <c r="C1" s="2"/>
      <c r="T1" s="3"/>
    </row>
    <row r="2" spans="1:24" ht="16.5" customHeight="1">
      <c r="B2" s="2"/>
      <c r="C2" s="2"/>
      <c r="T2" s="3"/>
    </row>
    <row r="3" spans="1:24" ht="18" customHeight="1">
      <c r="A3" s="58" t="s">
        <v>116</v>
      </c>
      <c r="B3" s="58"/>
      <c r="C3" s="58"/>
      <c r="D3" s="58"/>
      <c r="E3" s="58"/>
      <c r="F3" s="58"/>
      <c r="G3" s="58"/>
      <c r="H3" s="58"/>
      <c r="K3" s="5"/>
      <c r="L3" s="6"/>
      <c r="M3" s="6"/>
      <c r="O3" s="5"/>
      <c r="P3" s="6"/>
      <c r="T3" s="3"/>
    </row>
    <row r="5" spans="1:24" ht="14.25" customHeight="1">
      <c r="A5" s="30" t="s">
        <v>81</v>
      </c>
      <c r="B5" s="31"/>
      <c r="C5" s="31"/>
      <c r="D5" s="30"/>
      <c r="E5" s="31" t="s">
        <v>82</v>
      </c>
      <c r="F5" s="31"/>
      <c r="G5" s="32"/>
      <c r="H5" s="5"/>
      <c r="K5" s="5" t="s">
        <v>79</v>
      </c>
      <c r="L5" s="6"/>
      <c r="M5" s="6"/>
      <c r="N5" s="6"/>
      <c r="P5" s="5" t="s">
        <v>80</v>
      </c>
      <c r="Q5" s="6"/>
      <c r="R5" s="6"/>
      <c r="U5" s="7" t="s">
        <v>96</v>
      </c>
    </row>
    <row r="6" spans="1:24" ht="12" customHeight="1">
      <c r="A6" s="33"/>
      <c r="B6" s="34" t="s">
        <v>83</v>
      </c>
      <c r="C6" s="35" t="s">
        <v>84</v>
      </c>
      <c r="D6" s="36"/>
      <c r="E6" s="37"/>
      <c r="F6" s="37" t="s">
        <v>83</v>
      </c>
      <c r="G6" s="35" t="s">
        <v>84</v>
      </c>
      <c r="H6" s="5"/>
      <c r="K6" s="9"/>
      <c r="L6" s="10" t="s">
        <v>83</v>
      </c>
      <c r="M6" s="11" t="s">
        <v>84</v>
      </c>
      <c r="N6" s="10" t="s">
        <v>86</v>
      </c>
      <c r="O6" s="12"/>
      <c r="P6" s="9"/>
      <c r="Q6" s="10" t="s">
        <v>76</v>
      </c>
      <c r="R6" s="13" t="s">
        <v>77</v>
      </c>
      <c r="S6" s="10" t="s">
        <v>78</v>
      </c>
      <c r="U6" s="46"/>
      <c r="V6" s="46" t="s">
        <v>112</v>
      </c>
      <c r="W6" s="46" t="s">
        <v>113</v>
      </c>
      <c r="X6" s="54" t="s">
        <v>114</v>
      </c>
    </row>
    <row r="7" spans="1:24" ht="12" customHeight="1">
      <c r="A7" s="38" t="s">
        <v>85</v>
      </c>
      <c r="B7" s="39">
        <v>863703.6</v>
      </c>
      <c r="C7" s="40">
        <v>-0.44245865863032408</v>
      </c>
      <c r="D7" s="36"/>
      <c r="E7" s="33" t="s">
        <v>85</v>
      </c>
      <c r="F7" s="39">
        <v>763537.4</v>
      </c>
      <c r="G7" s="40">
        <v>-0.45883529482640695</v>
      </c>
      <c r="H7" s="5"/>
      <c r="K7" s="17" t="s">
        <v>85</v>
      </c>
      <c r="L7" s="15">
        <v>863703.6</v>
      </c>
      <c r="M7" s="16">
        <v>-0.44245865863032408</v>
      </c>
      <c r="N7" s="18">
        <v>0.99999999999999967</v>
      </c>
      <c r="P7" s="19" t="s">
        <v>94</v>
      </c>
      <c r="Q7" s="20">
        <v>759256.8</v>
      </c>
      <c r="R7" s="16">
        <v>-0.43984002107082742</v>
      </c>
      <c r="S7" s="21">
        <v>0.99999999999999978</v>
      </c>
      <c r="U7" s="47" t="s">
        <v>108</v>
      </c>
      <c r="V7" s="48">
        <v>121.90802499999999</v>
      </c>
      <c r="W7" s="29">
        <v>0.29546331220527011</v>
      </c>
      <c r="X7" s="55" t="s">
        <v>115</v>
      </c>
    </row>
    <row r="8" spans="1:24" ht="12" customHeight="1">
      <c r="A8" s="53" t="s">
        <v>0</v>
      </c>
      <c r="B8" s="39">
        <v>157434.20000000001</v>
      </c>
      <c r="C8" s="40">
        <v>-0.49181619298397095</v>
      </c>
      <c r="D8" s="36"/>
      <c r="E8" s="53" t="s">
        <v>1</v>
      </c>
      <c r="F8" s="39">
        <v>131979.79999999999</v>
      </c>
      <c r="G8" s="40">
        <v>-0.51183816437852014</v>
      </c>
      <c r="H8" s="5"/>
      <c r="K8" s="14" t="s">
        <v>2</v>
      </c>
      <c r="L8" s="15">
        <v>66626.2</v>
      </c>
      <c r="M8" s="16">
        <v>-0.53209720264127691</v>
      </c>
      <c r="N8" s="18">
        <v>7.7140120754388419E-2</v>
      </c>
      <c r="P8" s="19" t="s">
        <v>3</v>
      </c>
      <c r="Q8" s="20">
        <v>22745</v>
      </c>
      <c r="R8" s="16">
        <v>-0.40236740806915672</v>
      </c>
      <c r="S8" s="21">
        <v>2.9956926299507622E-2</v>
      </c>
      <c r="U8" s="49" t="s">
        <v>109</v>
      </c>
      <c r="V8" s="48">
        <v>138.71312499999999</v>
      </c>
      <c r="W8" s="29">
        <v>0.2264379876918261</v>
      </c>
      <c r="X8" s="29">
        <f>V8/V7-1</f>
        <v>0.13785064600956343</v>
      </c>
    </row>
    <row r="9" spans="1:24" ht="12" customHeight="1">
      <c r="A9" s="53" t="s">
        <v>7</v>
      </c>
      <c r="B9" s="39">
        <v>117620.2</v>
      </c>
      <c r="C9" s="41">
        <v>-0.36274945889058352</v>
      </c>
      <c r="D9" s="36"/>
      <c r="E9" s="53" t="s">
        <v>5</v>
      </c>
      <c r="F9" s="39">
        <v>591469.80000000005</v>
      </c>
      <c r="G9" s="40">
        <v>-0.43851663995568657</v>
      </c>
      <c r="H9" s="5"/>
      <c r="K9" s="14" t="s">
        <v>4</v>
      </c>
      <c r="L9" s="15">
        <v>91561.2</v>
      </c>
      <c r="M9" s="16">
        <v>-0.57875879012056008</v>
      </c>
      <c r="N9" s="18">
        <v>0.1060099784231535</v>
      </c>
      <c r="P9" s="19" t="s">
        <v>6</v>
      </c>
      <c r="Q9" s="20">
        <v>2055</v>
      </c>
      <c r="R9" s="16">
        <v>-0.47928544279741547</v>
      </c>
      <c r="S9" s="21">
        <v>2.7065941325780684E-3</v>
      </c>
      <c r="U9" s="49" t="s">
        <v>110</v>
      </c>
      <c r="V9" s="48">
        <v>157.36712499999999</v>
      </c>
      <c r="W9" s="29">
        <v>0.37173402804447164</v>
      </c>
      <c r="X9" s="29">
        <f t="shared" ref="X9:X28" si="0">V9/V8-1</f>
        <v>0.1344789831531803</v>
      </c>
    </row>
    <row r="10" spans="1:24">
      <c r="A10" s="53" t="s">
        <v>4</v>
      </c>
      <c r="B10" s="39">
        <v>91561.2</v>
      </c>
      <c r="C10" s="41">
        <v>-0.57875879012056008</v>
      </c>
      <c r="D10" s="36"/>
      <c r="E10" s="53" t="s">
        <v>8</v>
      </c>
      <c r="F10" s="39">
        <v>40087.800000000003</v>
      </c>
      <c r="G10" s="40">
        <v>-0.54000585208007013</v>
      </c>
      <c r="H10" s="5"/>
      <c r="K10" s="14" t="s">
        <v>9</v>
      </c>
      <c r="L10" s="15">
        <v>46057.4</v>
      </c>
      <c r="M10" s="16">
        <v>-0.60353703492488431</v>
      </c>
      <c r="N10" s="18">
        <v>5.3325469524498917E-2</v>
      </c>
      <c r="P10" s="19" t="s">
        <v>10</v>
      </c>
      <c r="Q10" s="20">
        <v>2992.2</v>
      </c>
      <c r="R10" s="16">
        <v>-0.42557112689575738</v>
      </c>
      <c r="S10" s="21">
        <v>3.9409591063260807E-3</v>
      </c>
      <c r="U10" s="49" t="s">
        <v>97</v>
      </c>
      <c r="V10" s="48">
        <v>158.8133</v>
      </c>
      <c r="W10" s="29">
        <v>0.22911834706404632</v>
      </c>
      <c r="X10" s="29">
        <f t="shared" si="0"/>
        <v>9.1898164880372946E-3</v>
      </c>
    </row>
    <row r="11" spans="1:24">
      <c r="A11" s="53" t="s">
        <v>2</v>
      </c>
      <c r="B11" s="39">
        <v>66626.2</v>
      </c>
      <c r="C11" s="41">
        <v>-0.53209720264127691</v>
      </c>
      <c r="D11" s="36"/>
      <c r="E11" s="36"/>
      <c r="F11" s="36"/>
      <c r="G11" s="36"/>
      <c r="H11" s="5"/>
      <c r="K11" s="14" t="s">
        <v>11</v>
      </c>
      <c r="L11" s="15">
        <v>9861.2000000000007</v>
      </c>
      <c r="M11" s="16">
        <v>-0.46689012028652521</v>
      </c>
      <c r="N11" s="18">
        <v>1.1417342708771852E-2</v>
      </c>
      <c r="P11" s="19" t="s">
        <v>12</v>
      </c>
      <c r="Q11" s="20">
        <v>9345.7999999999993</v>
      </c>
      <c r="R11" s="16">
        <v>-0.49401478032538371</v>
      </c>
      <c r="S11" s="21">
        <v>1.2309142308636549E-2</v>
      </c>
      <c r="U11" s="49" t="s">
        <v>98</v>
      </c>
      <c r="V11" s="48">
        <v>148.56135</v>
      </c>
      <c r="W11" s="29">
        <v>0.19814473135844746</v>
      </c>
      <c r="X11" s="29">
        <f t="shared" si="0"/>
        <v>-6.4553472536620027E-2</v>
      </c>
    </row>
    <row r="12" spans="1:24">
      <c r="A12" s="56" t="s">
        <v>13</v>
      </c>
      <c r="B12" s="39">
        <v>62094.400000000001</v>
      </c>
      <c r="C12" s="41">
        <v>-0.25855662224769549</v>
      </c>
      <c r="D12" s="36"/>
      <c r="E12" s="36"/>
      <c r="F12" s="36"/>
      <c r="G12" s="36"/>
      <c r="H12" s="5"/>
      <c r="K12" s="14" t="s">
        <v>13</v>
      </c>
      <c r="L12" s="15">
        <v>62094.400000000001</v>
      </c>
      <c r="M12" s="16">
        <v>-0.25855662224769549</v>
      </c>
      <c r="N12" s="18">
        <v>7.1893181873966955E-2</v>
      </c>
      <c r="P12" s="19" t="s">
        <v>14</v>
      </c>
      <c r="Q12" s="20">
        <v>1870</v>
      </c>
      <c r="R12" s="16">
        <v>-0.46353008678189778</v>
      </c>
      <c r="S12" s="21">
        <v>2.4629348067742034E-3</v>
      </c>
      <c r="U12" s="49" t="s">
        <v>99</v>
      </c>
      <c r="V12" s="48">
        <v>154.88567499999999</v>
      </c>
      <c r="W12" s="29">
        <v>0.24053558610015102</v>
      </c>
      <c r="X12" s="29">
        <f t="shared" si="0"/>
        <v>4.2570459948028105E-2</v>
      </c>
    </row>
    <row r="13" spans="1:24" ht="12" customHeight="1">
      <c r="A13" s="22" t="s">
        <v>15</v>
      </c>
      <c r="K13" s="14" t="s">
        <v>16</v>
      </c>
      <c r="L13" s="15">
        <v>38651.800000000003</v>
      </c>
      <c r="M13" s="16">
        <v>-0.40223243801253472</v>
      </c>
      <c r="N13" s="18">
        <v>4.475123178831257E-2</v>
      </c>
      <c r="P13" s="19" t="s">
        <v>17</v>
      </c>
      <c r="Q13" s="20">
        <v>2658.6</v>
      </c>
      <c r="R13" s="16">
        <v>-0.49374464438731791</v>
      </c>
      <c r="S13" s="21">
        <v>3.5015820734170568E-3</v>
      </c>
      <c r="U13" s="49" t="s">
        <v>100</v>
      </c>
      <c r="V13" s="48">
        <v>152.62868</v>
      </c>
      <c r="W13" s="29">
        <v>0.28578702337097983</v>
      </c>
      <c r="X13" s="29">
        <f t="shared" si="0"/>
        <v>-1.4572006094172307E-2</v>
      </c>
    </row>
    <row r="14" spans="1:24" ht="13.5" customHeight="1">
      <c r="K14" s="14" t="s">
        <v>0</v>
      </c>
      <c r="L14" s="15">
        <v>157434.20000000001</v>
      </c>
      <c r="M14" s="16">
        <v>-0.49181619298397095</v>
      </c>
      <c r="N14" s="18">
        <v>0.18227804075379564</v>
      </c>
      <c r="P14" s="19" t="s">
        <v>19</v>
      </c>
      <c r="Q14" s="20">
        <v>4726.6000000000004</v>
      </c>
      <c r="R14" s="16">
        <v>-0.52484543855240007</v>
      </c>
      <c r="S14" s="21">
        <v>6.2252982126732356E-3</v>
      </c>
      <c r="U14" s="49" t="s">
        <v>101</v>
      </c>
      <c r="V14" s="48">
        <v>132.90350000000001</v>
      </c>
      <c r="W14" s="29">
        <v>0.11198916989558949</v>
      </c>
      <c r="X14" s="29">
        <f t="shared" si="0"/>
        <v>-0.12923639253120711</v>
      </c>
    </row>
    <row r="15" spans="1:24">
      <c r="K15" s="14" t="s">
        <v>20</v>
      </c>
      <c r="L15" s="15">
        <v>17139.8</v>
      </c>
      <c r="M15" s="16">
        <v>-0.30911582723663267</v>
      </c>
      <c r="N15" s="18">
        <v>1.9844539260922382E-2</v>
      </c>
      <c r="P15" s="19" t="s">
        <v>21</v>
      </c>
      <c r="Q15" s="20">
        <v>12696.2</v>
      </c>
      <c r="R15" s="16">
        <v>-0.44423384184376979</v>
      </c>
      <c r="S15" s="21">
        <v>1.6721878552816385E-2</v>
      </c>
      <c r="U15" s="49" t="s">
        <v>102</v>
      </c>
      <c r="V15" s="48">
        <v>155.06963999999999</v>
      </c>
      <c r="W15" s="29">
        <v>0.22109698577647463</v>
      </c>
      <c r="X15" s="29">
        <f t="shared" si="0"/>
        <v>0.16678371901417188</v>
      </c>
    </row>
    <row r="16" spans="1:24">
      <c r="K16" s="14" t="s">
        <v>23</v>
      </c>
      <c r="L16" s="15">
        <v>4037.4</v>
      </c>
      <c r="M16" s="16">
        <v>-0.12344767694311765</v>
      </c>
      <c r="N16" s="18">
        <v>4.6745202868206182E-3</v>
      </c>
      <c r="P16" s="19" t="s">
        <v>24</v>
      </c>
      <c r="Q16" s="20">
        <v>7631.8</v>
      </c>
      <c r="R16" s="16">
        <v>-0.4933917488134355</v>
      </c>
      <c r="S16" s="21">
        <v>1.005167158199966E-2</v>
      </c>
      <c r="U16" s="49" t="s">
        <v>103</v>
      </c>
      <c r="V16" s="48">
        <v>150.38137499999999</v>
      </c>
      <c r="W16" s="29">
        <v>0.16603923556661626</v>
      </c>
      <c r="X16" s="29">
        <f t="shared" si="0"/>
        <v>-3.0233287444273449E-2</v>
      </c>
    </row>
    <row r="17" spans="11:24" ht="13.5" customHeight="1">
      <c r="K17" s="14" t="s">
        <v>26</v>
      </c>
      <c r="L17" s="15">
        <v>33849.4</v>
      </c>
      <c r="M17" s="16">
        <v>-0.20136372215930531</v>
      </c>
      <c r="N17" s="18">
        <v>3.919099098348091E-2</v>
      </c>
      <c r="P17" s="19" t="s">
        <v>27</v>
      </c>
      <c r="Q17" s="20">
        <v>9879</v>
      </c>
      <c r="R17" s="16">
        <v>-0.44553733039610488</v>
      </c>
      <c r="S17" s="21">
        <v>1.3011407997926392E-2</v>
      </c>
      <c r="U17" s="49" t="s">
        <v>104</v>
      </c>
      <c r="V17" s="48">
        <v>154.912925</v>
      </c>
      <c r="W17" s="29">
        <v>0.17220209756727822</v>
      </c>
      <c r="X17" s="29">
        <f t="shared" si="0"/>
        <v>3.0133718354417249E-2</v>
      </c>
    </row>
    <row r="18" spans="11:24" ht="12" customHeight="1">
      <c r="K18" s="14" t="s">
        <v>25</v>
      </c>
      <c r="L18" s="15">
        <v>34039.4</v>
      </c>
      <c r="M18" s="16">
        <v>-0.51408208931254396</v>
      </c>
      <c r="N18" s="18">
        <v>3.9410973857235285E-2</v>
      </c>
      <c r="P18" s="19" t="s">
        <v>28</v>
      </c>
      <c r="Q18" s="20">
        <v>52971.6</v>
      </c>
      <c r="R18" s="16">
        <v>-0.41241739622358964</v>
      </c>
      <c r="S18" s="21">
        <v>6.9767699150010895E-2</v>
      </c>
      <c r="U18" s="49" t="s">
        <v>105</v>
      </c>
      <c r="V18" s="48">
        <v>143.27282</v>
      </c>
      <c r="W18" s="29">
        <v>0.20037960304721336</v>
      </c>
      <c r="X18" s="29">
        <f t="shared" si="0"/>
        <v>-7.5139663136565282E-2</v>
      </c>
    </row>
    <row r="19" spans="11:24" ht="10.5" customHeight="1">
      <c r="K19" s="14" t="s">
        <v>29</v>
      </c>
      <c r="L19" s="15">
        <v>491.4</v>
      </c>
      <c r="M19" s="16">
        <v>-2.2089552238806043E-2</v>
      </c>
      <c r="N19" s="18">
        <v>5.6894517980473854E-4</v>
      </c>
      <c r="P19" s="19" t="s">
        <v>30</v>
      </c>
      <c r="Q19" s="20">
        <v>47370</v>
      </c>
      <c r="R19" s="16">
        <v>-0.40859392800626737</v>
      </c>
      <c r="S19" s="21">
        <v>6.2389958180157225E-2</v>
      </c>
      <c r="U19" s="50" t="s">
        <v>111</v>
      </c>
      <c r="V19" s="51">
        <v>145.93357499999999</v>
      </c>
      <c r="W19" s="29">
        <v>0.19707931450780203</v>
      </c>
      <c r="X19" s="29">
        <f t="shared" si="0"/>
        <v>1.8571247498304189E-2</v>
      </c>
    </row>
    <row r="20" spans="11:24">
      <c r="K20" s="14" t="s">
        <v>31</v>
      </c>
      <c r="L20" s="15">
        <v>6555.6</v>
      </c>
      <c r="M20" s="16">
        <v>-1.2822346873470614E-2</v>
      </c>
      <c r="N20" s="18">
        <v>7.5901038272851943E-3</v>
      </c>
      <c r="P20" s="19" t="s">
        <v>32</v>
      </c>
      <c r="Q20" s="20">
        <v>161649.79999999999</v>
      </c>
      <c r="R20" s="16">
        <v>-0.3995635547813039</v>
      </c>
      <c r="S20" s="21">
        <v>0.21290530423961956</v>
      </c>
      <c r="U20" s="52" t="s">
        <v>109</v>
      </c>
      <c r="V20" s="51">
        <v>164.58605</v>
      </c>
      <c r="W20" s="29">
        <v>0.18652110245515696</v>
      </c>
      <c r="X20" s="29">
        <f t="shared" si="0"/>
        <v>0.12781482945237244</v>
      </c>
    </row>
    <row r="21" spans="11:24">
      <c r="K21" s="14" t="s">
        <v>33</v>
      </c>
      <c r="L21" s="15">
        <v>4496.8</v>
      </c>
      <c r="M21" s="16">
        <v>-0.27221525389439605</v>
      </c>
      <c r="N21" s="18">
        <v>5.2064157194667247E-3</v>
      </c>
      <c r="P21" s="19" t="s">
        <v>34</v>
      </c>
      <c r="Q21" s="20">
        <v>68371.199999999997</v>
      </c>
      <c r="R21" s="16">
        <v>-0.45249494005137025</v>
      </c>
      <c r="S21" s="21">
        <v>9.0050164845411979E-2</v>
      </c>
      <c r="U21" s="52" t="s">
        <v>110</v>
      </c>
      <c r="V21" s="51">
        <v>148.58313999999999</v>
      </c>
      <c r="W21" s="29">
        <v>-5.5818424591540405E-2</v>
      </c>
      <c r="X21" s="29">
        <f t="shared" si="0"/>
        <v>-9.7231265954800028E-2</v>
      </c>
    </row>
    <row r="22" spans="11:24">
      <c r="K22" s="14" t="s">
        <v>18</v>
      </c>
      <c r="L22" s="15">
        <v>61601.8</v>
      </c>
      <c r="M22" s="16">
        <v>-0.38013106423656962</v>
      </c>
      <c r="N22" s="18">
        <v>7.1322847328643774E-2</v>
      </c>
      <c r="P22" s="19" t="s">
        <v>35</v>
      </c>
      <c r="Q22" s="20">
        <v>7257.8</v>
      </c>
      <c r="R22" s="16">
        <v>-0.40615705606807539</v>
      </c>
      <c r="S22" s="21">
        <v>9.5590846206448192E-3</v>
      </c>
      <c r="U22" s="52" t="s">
        <v>97</v>
      </c>
      <c r="V22" s="51">
        <v>99.412350000000004</v>
      </c>
      <c r="W22" s="29">
        <v>-0.37403007178869785</v>
      </c>
      <c r="X22" s="29">
        <f t="shared" si="0"/>
        <v>-0.3309311540999873</v>
      </c>
    </row>
    <row r="23" spans="11:24">
      <c r="K23" s="14" t="s">
        <v>36</v>
      </c>
      <c r="L23" s="15">
        <v>35891.199999999997</v>
      </c>
      <c r="M23" s="16">
        <v>0.10208957057098544</v>
      </c>
      <c r="N23" s="18">
        <v>4.1554996413121353E-2</v>
      </c>
      <c r="P23" s="19" t="s">
        <v>37</v>
      </c>
      <c r="Q23" s="20">
        <v>4878.2</v>
      </c>
      <c r="R23" s="16">
        <v>-0.46269412930939535</v>
      </c>
      <c r="S23" s="21">
        <v>6.4249671520887263E-3</v>
      </c>
      <c r="U23" s="52" t="s">
        <v>98</v>
      </c>
      <c r="V23" s="51">
        <v>62.632824999999997</v>
      </c>
      <c r="W23" s="29">
        <v>-0.57840430906154261</v>
      </c>
      <c r="X23" s="29">
        <f t="shared" si="0"/>
        <v>-0.36996937503237781</v>
      </c>
    </row>
    <row r="24" spans="11:24">
      <c r="K24" s="14" t="s">
        <v>22</v>
      </c>
      <c r="L24" s="15">
        <v>50396.800000000003</v>
      </c>
      <c r="M24" s="16">
        <v>-0.37423846877357225</v>
      </c>
      <c r="N24" s="18">
        <v>5.8349646800129121E-2</v>
      </c>
      <c r="P24" s="19" t="s">
        <v>38</v>
      </c>
      <c r="Q24" s="20">
        <v>5149</v>
      </c>
      <c r="R24" s="16">
        <v>-0.50137994480220793</v>
      </c>
      <c r="S24" s="21">
        <v>6.7816317219681135E-3</v>
      </c>
      <c r="U24" s="49" t="s">
        <v>99</v>
      </c>
      <c r="V24" s="51">
        <v>64.720780000000005</v>
      </c>
      <c r="W24" s="29">
        <v>-0.58213837399746615</v>
      </c>
      <c r="X24" s="29">
        <f t="shared" si="0"/>
        <v>3.3336433411713662E-2</v>
      </c>
    </row>
    <row r="25" spans="11:24">
      <c r="K25" s="14" t="s">
        <v>39</v>
      </c>
      <c r="L25" s="15">
        <v>13621.4</v>
      </c>
      <c r="M25" s="16">
        <v>-0.53076578593819979</v>
      </c>
      <c r="N25" s="18">
        <v>1.5770919560830821E-2</v>
      </c>
      <c r="P25" s="19" t="s">
        <v>40</v>
      </c>
      <c r="Q25" s="20">
        <v>3682.2</v>
      </c>
      <c r="R25" s="16">
        <v>-0.33907112407448958</v>
      </c>
      <c r="S25" s="21">
        <v>4.8497425377026582E-3</v>
      </c>
      <c r="U25" s="49" t="s">
        <v>100</v>
      </c>
      <c r="V25" s="51">
        <v>73.316599999999994</v>
      </c>
      <c r="W25" s="29">
        <v>-0.5196407385558206</v>
      </c>
      <c r="X25" s="29">
        <f t="shared" si="0"/>
        <v>0.13281391231687856</v>
      </c>
    </row>
    <row r="26" spans="11:24">
      <c r="K26" s="14" t="s">
        <v>41</v>
      </c>
      <c r="L26" s="15">
        <v>10570.8</v>
      </c>
      <c r="M26" s="16">
        <v>-0.24245377669485457</v>
      </c>
      <c r="N26" s="18">
        <v>1.223892085201451E-2</v>
      </c>
      <c r="P26" s="19" t="s">
        <v>42</v>
      </c>
      <c r="Q26" s="20">
        <v>3270.6</v>
      </c>
      <c r="R26" s="16">
        <v>-0.45439986654433229</v>
      </c>
      <c r="S26" s="21">
        <v>4.3076334647249781E-3</v>
      </c>
      <c r="U26" s="49" t="s">
        <v>101</v>
      </c>
      <c r="V26" s="51">
        <v>70.727500000000006</v>
      </c>
      <c r="W26" s="29">
        <v>-0.46782846200438666</v>
      </c>
      <c r="X26" s="29">
        <f t="shared" si="0"/>
        <v>-3.5313967096128107E-2</v>
      </c>
    </row>
    <row r="27" spans="11:24">
      <c r="K27" s="14" t="s">
        <v>7</v>
      </c>
      <c r="L27" s="15">
        <v>117620.2</v>
      </c>
      <c r="M27" s="16">
        <v>-0.36274945889058352</v>
      </c>
      <c r="N27" s="18">
        <v>0.13618120846086551</v>
      </c>
      <c r="P27" s="19" t="s">
        <v>43</v>
      </c>
      <c r="Q27" s="20">
        <v>6908.8</v>
      </c>
      <c r="R27" s="16">
        <v>-0.48180761297581098</v>
      </c>
      <c r="S27" s="21">
        <v>9.09942459520942E-3</v>
      </c>
      <c r="U27" s="49" t="s">
        <v>102</v>
      </c>
      <c r="V27" s="51">
        <v>68.936599999999999</v>
      </c>
      <c r="W27" s="29">
        <v>-0.55544731386491897</v>
      </c>
      <c r="X27" s="29">
        <f t="shared" si="0"/>
        <v>-2.5321126860132326E-2</v>
      </c>
    </row>
    <row r="28" spans="11:24">
      <c r="K28" s="14" t="s">
        <v>44</v>
      </c>
      <c r="L28" s="15">
        <v>310.8</v>
      </c>
      <c r="M28" s="16">
        <v>-0.24056200366524128</v>
      </c>
      <c r="N28" s="18">
        <v>3.5984566927821073E-4</v>
      </c>
      <c r="P28" s="19" t="s">
        <v>45</v>
      </c>
      <c r="Q28" s="20">
        <v>10022.200000000001</v>
      </c>
      <c r="R28" s="16">
        <v>-0.49578910298334755</v>
      </c>
      <c r="S28" s="21">
        <v>1.3200013486872953E-2</v>
      </c>
      <c r="U28" s="57" t="s">
        <v>103</v>
      </c>
      <c r="V28" s="51">
        <v>76.791799999999995</v>
      </c>
      <c r="W28" s="29">
        <v>-0.48935331918596969</v>
      </c>
      <c r="X28" s="29">
        <f t="shared" si="0"/>
        <v>0.11394817847123284</v>
      </c>
    </row>
    <row r="29" spans="11:24">
      <c r="K29" s="14" t="s">
        <v>46</v>
      </c>
      <c r="L29" s="15">
        <v>794.4</v>
      </c>
      <c r="M29" s="16">
        <v>-9.7529111047997774E-2</v>
      </c>
      <c r="N29" s="18">
        <v>9.1975997321303276E-4</v>
      </c>
      <c r="P29" s="19" t="s">
        <v>47</v>
      </c>
      <c r="Q29" s="20">
        <v>20060.8</v>
      </c>
      <c r="R29" s="16">
        <v>-0.46384434466538382</v>
      </c>
      <c r="S29" s="21">
        <v>2.6421627043709057E-2</v>
      </c>
      <c r="U29" s="57" t="s">
        <v>104</v>
      </c>
      <c r="V29" s="51">
        <v>86.370360000000005</v>
      </c>
      <c r="W29" s="29">
        <v>-0.44245865863032408</v>
      </c>
      <c r="X29" s="29">
        <f>V29/V28-1</f>
        <v>0.12473415130261323</v>
      </c>
    </row>
    <row r="30" spans="11:24">
      <c r="M30" s="4"/>
      <c r="P30" s="19" t="s">
        <v>48</v>
      </c>
      <c r="Q30" s="20">
        <v>44007.8</v>
      </c>
      <c r="R30" s="16">
        <v>-0.51204914124782397</v>
      </c>
      <c r="S30" s="21">
        <v>5.7961680422223417E-2</v>
      </c>
      <c r="U30" s="57" t="s">
        <v>105</v>
      </c>
      <c r="V30" s="51"/>
      <c r="W30" s="29"/>
      <c r="X30" s="29"/>
    </row>
    <row r="31" spans="11:24">
      <c r="K31" s="1" t="s">
        <v>82</v>
      </c>
      <c r="M31" s="4"/>
      <c r="P31" s="19" t="s">
        <v>49</v>
      </c>
      <c r="Q31" s="20">
        <v>8375.6</v>
      </c>
      <c r="R31" s="16">
        <v>-0.5434831782195757</v>
      </c>
      <c r="S31" s="21">
        <v>1.1031313779474876E-2</v>
      </c>
      <c r="U31" s="45"/>
      <c r="V31" s="44"/>
      <c r="W31" s="44"/>
    </row>
    <row r="32" spans="11:24">
      <c r="K32" s="9"/>
      <c r="L32" s="23" t="s">
        <v>83</v>
      </c>
      <c r="M32" s="11" t="s">
        <v>84</v>
      </c>
      <c r="N32" s="23" t="s">
        <v>86</v>
      </c>
      <c r="P32" s="19" t="s">
        <v>50</v>
      </c>
      <c r="Q32" s="20">
        <v>7251.8</v>
      </c>
      <c r="R32" s="16">
        <v>-0.49785863901535476</v>
      </c>
      <c r="S32" s="21">
        <v>9.5511821560241537E-3</v>
      </c>
      <c r="U32" s="45"/>
      <c r="V32" s="44"/>
      <c r="W32" s="44"/>
    </row>
    <row r="33" spans="11:23">
      <c r="K33" s="8" t="s">
        <v>85</v>
      </c>
      <c r="L33" s="15">
        <v>763537.4</v>
      </c>
      <c r="M33" s="16">
        <v>-0.45883529482640695</v>
      </c>
      <c r="N33" s="18">
        <v>1</v>
      </c>
      <c r="P33" s="19" t="s">
        <v>51</v>
      </c>
      <c r="Q33" s="20">
        <v>15787.8</v>
      </c>
      <c r="R33" s="16">
        <v>-0.52371427924972291</v>
      </c>
      <c r="S33" s="21">
        <v>2.0793755156358163E-2</v>
      </c>
      <c r="U33" s="45"/>
      <c r="V33" s="44"/>
      <c r="W33" s="44"/>
    </row>
    <row r="34" spans="11:23">
      <c r="K34" s="8" t="s">
        <v>1</v>
      </c>
      <c r="L34" s="15">
        <v>131979.79999999999</v>
      </c>
      <c r="M34" s="16">
        <v>-0.51183816437852014</v>
      </c>
      <c r="N34" s="18">
        <v>0.17285309141372771</v>
      </c>
      <c r="P34" s="19" t="s">
        <v>52</v>
      </c>
      <c r="Q34" s="20">
        <v>69860.399999999994</v>
      </c>
      <c r="R34" s="16">
        <v>-0.47075755251390616</v>
      </c>
      <c r="S34" s="21">
        <v>9.2011556564261243E-2</v>
      </c>
      <c r="U34" s="45"/>
      <c r="V34" s="44"/>
      <c r="W34" s="44"/>
    </row>
    <row r="35" spans="11:23">
      <c r="K35" s="8" t="s">
        <v>5</v>
      </c>
      <c r="L35" s="15">
        <v>591469.80000000005</v>
      </c>
      <c r="M35" s="16">
        <v>-0.43851663995568657</v>
      </c>
      <c r="N35" s="18">
        <v>0.774644175910702</v>
      </c>
      <c r="P35" s="19" t="s">
        <v>53</v>
      </c>
      <c r="Q35" s="20">
        <v>34198.800000000003</v>
      </c>
      <c r="R35" s="16">
        <v>-0.43889711522291086</v>
      </c>
      <c r="S35" s="21">
        <v>4.504246784487146E-2</v>
      </c>
      <c r="U35" s="45"/>
      <c r="V35" s="44"/>
      <c r="W35" s="44"/>
    </row>
    <row r="36" spans="11:23">
      <c r="K36" s="8" t="s">
        <v>8</v>
      </c>
      <c r="L36" s="15">
        <v>40087.800000000003</v>
      </c>
      <c r="M36" s="16">
        <v>-0.54000585208007013</v>
      </c>
      <c r="N36" s="18">
        <v>5.2502732675570311E-2</v>
      </c>
      <c r="P36" s="19" t="s">
        <v>54</v>
      </c>
      <c r="Q36" s="20">
        <v>7239.6</v>
      </c>
      <c r="R36" s="16">
        <v>-0.47576169011024816</v>
      </c>
      <c r="S36" s="21">
        <v>9.5351138112954661E-3</v>
      </c>
      <c r="U36" s="45"/>
      <c r="V36" s="44"/>
      <c r="W36" s="44"/>
    </row>
    <row r="37" spans="11:23">
      <c r="M37" s="4"/>
      <c r="P37" s="19" t="s">
        <v>55</v>
      </c>
      <c r="Q37" s="20">
        <v>3581.6</v>
      </c>
      <c r="R37" s="16">
        <v>-0.38987266300413104</v>
      </c>
      <c r="S37" s="21">
        <v>4.7172445475628265E-3</v>
      </c>
      <c r="U37" s="45"/>
      <c r="V37" s="44"/>
      <c r="W37" s="44"/>
    </row>
    <row r="38" spans="11:23">
      <c r="K38" s="1" t="s">
        <v>87</v>
      </c>
      <c r="M38" s="4"/>
      <c r="P38" s="19" t="s">
        <v>56</v>
      </c>
      <c r="Q38" s="20">
        <v>1475.8</v>
      </c>
      <c r="R38" s="16">
        <v>-0.37206680140410597</v>
      </c>
      <c r="S38" s="21">
        <v>1.943742881196454E-3</v>
      </c>
      <c r="U38" s="45"/>
      <c r="V38" s="44"/>
      <c r="W38" s="44"/>
    </row>
    <row r="39" spans="11:23">
      <c r="K39" s="9"/>
      <c r="L39" s="23" t="s">
        <v>83</v>
      </c>
      <c r="M39" s="11" t="s">
        <v>84</v>
      </c>
      <c r="N39" s="23" t="s">
        <v>86</v>
      </c>
      <c r="P39" s="19" t="s">
        <v>57</v>
      </c>
      <c r="Q39" s="20">
        <v>1872.8</v>
      </c>
      <c r="R39" s="16">
        <v>-0.33764809902740944</v>
      </c>
      <c r="S39" s="21">
        <v>2.4666226235971807E-3</v>
      </c>
      <c r="U39" s="45"/>
      <c r="V39" s="44"/>
      <c r="W39" s="44"/>
    </row>
    <row r="40" spans="11:23">
      <c r="K40" s="24" t="s">
        <v>95</v>
      </c>
      <c r="L40" s="25">
        <v>759256.8</v>
      </c>
      <c r="M40" s="26">
        <v>-0.43984002107082742</v>
      </c>
      <c r="N40" s="21">
        <v>1.0000000000000002</v>
      </c>
      <c r="P40" s="19" t="s">
        <v>58</v>
      </c>
      <c r="Q40" s="20">
        <v>8856</v>
      </c>
      <c r="R40" s="16">
        <v>-0.38800684138693575</v>
      </c>
      <c r="S40" s="21">
        <v>1.1664037780102858E-2</v>
      </c>
      <c r="U40" s="45"/>
      <c r="V40" s="44"/>
      <c r="W40" s="44"/>
    </row>
    <row r="41" spans="11:23">
      <c r="K41" s="24" t="s">
        <v>88</v>
      </c>
      <c r="L41" s="25">
        <v>46393.2</v>
      </c>
      <c r="M41" s="26">
        <v>-0.45991618160651926</v>
      </c>
      <c r="N41" s="21">
        <v>6.1103436939912811E-2</v>
      </c>
      <c r="P41" s="19" t="s">
        <v>59</v>
      </c>
      <c r="Q41" s="20">
        <v>12758.6</v>
      </c>
      <c r="R41" s="16">
        <v>-0.45432927742018259</v>
      </c>
      <c r="S41" s="21">
        <v>1.680406418487131E-2</v>
      </c>
      <c r="U41" s="45"/>
      <c r="V41" s="44"/>
      <c r="W41" s="44"/>
    </row>
    <row r="42" spans="11:23">
      <c r="K42" s="24" t="s">
        <v>89</v>
      </c>
      <c r="L42" s="25">
        <v>378006.80000000005</v>
      </c>
      <c r="M42" s="26">
        <v>-0.45562380537316993</v>
      </c>
      <c r="N42" s="21">
        <v>0.49786422722852142</v>
      </c>
      <c r="P42" s="19" t="s">
        <v>60</v>
      </c>
      <c r="Q42" s="20">
        <v>4425.2</v>
      </c>
      <c r="R42" s="16">
        <v>-0.35817832408716777</v>
      </c>
      <c r="S42" s="21">
        <v>5.828331073228451E-3</v>
      </c>
      <c r="U42" s="45"/>
      <c r="V42" s="44"/>
      <c r="W42" s="44"/>
    </row>
    <row r="43" spans="11:23">
      <c r="K43" s="24" t="s">
        <v>90</v>
      </c>
      <c r="L43" s="25">
        <v>96175.800000000017</v>
      </c>
      <c r="M43" s="26">
        <v>-0.49887687870758979</v>
      </c>
      <c r="N43" s="21">
        <v>0.12667097614403983</v>
      </c>
      <c r="P43" s="19" t="s">
        <v>61</v>
      </c>
      <c r="Q43" s="20">
        <v>1956.8</v>
      </c>
      <c r="R43" s="16">
        <v>-0.39823172138079499</v>
      </c>
      <c r="S43" s="21">
        <v>2.5772571282865033E-3</v>
      </c>
      <c r="U43" s="45"/>
      <c r="V43" s="44"/>
      <c r="W43" s="44"/>
    </row>
    <row r="44" spans="11:23">
      <c r="K44" s="24" t="s">
        <v>91</v>
      </c>
      <c r="L44" s="25">
        <v>137920</v>
      </c>
      <c r="M44" s="26">
        <v>-0.46566711704512986</v>
      </c>
      <c r="N44" s="21">
        <v>0.18165132008037332</v>
      </c>
      <c r="P44" s="19" t="s">
        <v>62</v>
      </c>
      <c r="Q44" s="20">
        <v>4562.6000000000004</v>
      </c>
      <c r="R44" s="16">
        <v>-0.33288006725883679</v>
      </c>
      <c r="S44" s="21">
        <v>6.0092975130417005E-3</v>
      </c>
      <c r="U44" s="45"/>
      <c r="V44" s="44"/>
      <c r="W44" s="44"/>
    </row>
    <row r="45" spans="11:23">
      <c r="K45" s="24" t="s">
        <v>92</v>
      </c>
      <c r="L45" s="25">
        <v>42220</v>
      </c>
      <c r="M45" s="26">
        <v>-0.37226564968349374</v>
      </c>
      <c r="N45" s="21">
        <v>5.5607009380752331E-2</v>
      </c>
      <c r="P45" s="19" t="s">
        <v>63</v>
      </c>
      <c r="Q45" s="20">
        <v>4586.2</v>
      </c>
      <c r="R45" s="16">
        <v>-0.31101930443926995</v>
      </c>
      <c r="S45" s="21">
        <v>6.0403805405496525E-3</v>
      </c>
      <c r="U45" s="43"/>
    </row>
    <row r="46" spans="11:23">
      <c r="K46" s="24" t="s">
        <v>93</v>
      </c>
      <c r="L46" s="25">
        <v>58541</v>
      </c>
      <c r="M46" s="26">
        <v>-0.39927758565843352</v>
      </c>
      <c r="N46" s="21">
        <v>7.7103030226400332E-2</v>
      </c>
      <c r="P46" s="19" t="s">
        <v>64</v>
      </c>
      <c r="Q46" s="20">
        <v>1726</v>
      </c>
      <c r="R46" s="16">
        <v>-0.27752197572205939</v>
      </c>
      <c r="S46" s="21">
        <v>2.2732756558782219E-3</v>
      </c>
    </row>
    <row r="47" spans="11:23">
      <c r="P47" s="19" t="s">
        <v>65</v>
      </c>
      <c r="Q47" s="20">
        <v>25219.4</v>
      </c>
      <c r="R47" s="16">
        <v>-0.468961850465617</v>
      </c>
      <c r="S47" s="21">
        <v>3.3215902709070239E-2</v>
      </c>
    </row>
    <row r="48" spans="11:23" ht="12" customHeight="1">
      <c r="K48" s="59" t="s">
        <v>66</v>
      </c>
      <c r="L48" s="59"/>
      <c r="M48" s="59"/>
      <c r="N48" s="59"/>
      <c r="P48" s="19" t="s">
        <v>67</v>
      </c>
      <c r="Q48" s="20">
        <v>3869.2</v>
      </c>
      <c r="R48" s="16">
        <v>-0.33604461604461611</v>
      </c>
      <c r="S48" s="21">
        <v>5.0960360183800787E-3</v>
      </c>
    </row>
    <row r="49" spans="1:19">
      <c r="K49" s="59"/>
      <c r="L49" s="59"/>
      <c r="M49" s="59"/>
      <c r="N49" s="59"/>
      <c r="P49" s="19" t="s">
        <v>68</v>
      </c>
      <c r="Q49" s="20">
        <v>3803.4</v>
      </c>
      <c r="R49" s="16">
        <v>-0.39940784019580744</v>
      </c>
      <c r="S49" s="21">
        <v>5.0093723230401092E-3</v>
      </c>
    </row>
    <row r="50" spans="1:19">
      <c r="K50" s="59"/>
      <c r="L50" s="59"/>
      <c r="M50" s="59"/>
      <c r="N50" s="59"/>
      <c r="P50" s="19" t="s">
        <v>69</v>
      </c>
      <c r="Q50" s="20">
        <v>7571</v>
      </c>
      <c r="R50" s="16">
        <v>-0.37023789718848776</v>
      </c>
      <c r="S50" s="21">
        <v>9.9715932738435788E-3</v>
      </c>
    </row>
    <row r="51" spans="1:19">
      <c r="K51" s="59"/>
      <c r="L51" s="59"/>
      <c r="M51" s="59"/>
      <c r="N51" s="59"/>
      <c r="P51" s="19" t="s">
        <v>70</v>
      </c>
      <c r="Q51" s="20">
        <v>3991.4</v>
      </c>
      <c r="R51" s="16">
        <v>-0.3681994459833795</v>
      </c>
      <c r="S51" s="21">
        <v>5.2569828811543078E-3</v>
      </c>
    </row>
    <row r="52" spans="1:19">
      <c r="K52" s="59"/>
      <c r="L52" s="59"/>
      <c r="M52" s="59"/>
      <c r="N52" s="59"/>
      <c r="P52" s="19" t="s">
        <v>71</v>
      </c>
      <c r="Q52" s="20">
        <v>3767</v>
      </c>
      <c r="R52" s="16">
        <v>-0.30469290757233169</v>
      </c>
      <c r="S52" s="21">
        <v>4.9614307043414031E-3</v>
      </c>
    </row>
    <row r="53" spans="1:19">
      <c r="K53" s="59"/>
      <c r="L53" s="59"/>
      <c r="M53" s="59"/>
      <c r="N53" s="59"/>
      <c r="P53" s="19" t="s">
        <v>72</v>
      </c>
      <c r="Q53" s="20">
        <v>5120</v>
      </c>
      <c r="R53" s="16">
        <v>-0.34982062922632462</v>
      </c>
      <c r="S53" s="21">
        <v>6.7434364763015618E-3</v>
      </c>
    </row>
    <row r="54" spans="1:19">
      <c r="K54" s="22"/>
      <c r="P54" s="19" t="s">
        <v>73</v>
      </c>
      <c r="Q54" s="20">
        <v>5199.6000000000004</v>
      </c>
      <c r="R54" s="16">
        <v>-0.35550804127544855</v>
      </c>
      <c r="S54" s="21">
        <v>6.8482758402690636E-3</v>
      </c>
    </row>
    <row r="55" spans="1:19">
      <c r="K55" s="22"/>
    </row>
    <row r="56" spans="1:19" ht="13.5" customHeight="1">
      <c r="K56" s="62" t="s">
        <v>106</v>
      </c>
      <c r="L56" s="62"/>
      <c r="M56" s="62"/>
      <c r="N56" s="62"/>
      <c r="O56" s="62"/>
      <c r="P56" s="62"/>
      <c r="Q56" s="62"/>
      <c r="R56" s="62"/>
      <c r="S56" s="62"/>
    </row>
    <row r="57" spans="1:19">
      <c r="K57" s="62"/>
      <c r="L57" s="62"/>
      <c r="M57" s="62"/>
      <c r="N57" s="62"/>
      <c r="O57" s="62"/>
      <c r="P57" s="62"/>
      <c r="Q57" s="62"/>
      <c r="R57" s="62"/>
      <c r="S57" s="62"/>
    </row>
    <row r="58" spans="1:19">
      <c r="K58" s="62"/>
      <c r="L58" s="62"/>
      <c r="M58" s="62"/>
      <c r="N58" s="62"/>
      <c r="O58" s="62"/>
      <c r="P58" s="62"/>
      <c r="Q58" s="62"/>
      <c r="R58" s="62"/>
      <c r="S58" s="62"/>
    </row>
    <row r="59" spans="1:19">
      <c r="K59" s="62"/>
      <c r="L59" s="62"/>
      <c r="M59" s="62"/>
      <c r="N59" s="62"/>
      <c r="O59" s="62"/>
      <c r="P59" s="62"/>
      <c r="Q59" s="62"/>
      <c r="R59" s="62"/>
      <c r="S59" s="62"/>
    </row>
    <row r="60" spans="1:19">
      <c r="K60" s="62"/>
      <c r="L60" s="62"/>
      <c r="M60" s="62"/>
      <c r="N60" s="62"/>
      <c r="O60" s="62"/>
      <c r="P60" s="62"/>
      <c r="Q60" s="62"/>
      <c r="R60" s="62"/>
      <c r="S60" s="62"/>
    </row>
    <row r="61" spans="1:19">
      <c r="K61" s="62"/>
      <c r="L61" s="62"/>
      <c r="M61" s="62"/>
      <c r="N61" s="62"/>
      <c r="O61" s="62"/>
      <c r="P61" s="62"/>
      <c r="Q61" s="62"/>
      <c r="R61" s="62"/>
      <c r="S61" s="62"/>
    </row>
    <row r="62" spans="1:19" ht="12" customHeight="1">
      <c r="A62" s="60" t="s">
        <v>74</v>
      </c>
      <c r="B62" s="60"/>
      <c r="C62" s="60"/>
      <c r="D62" s="60"/>
      <c r="E62" s="60"/>
      <c r="F62" s="60"/>
      <c r="G62" s="60"/>
      <c r="H62" s="60"/>
      <c r="J62" s="27"/>
      <c r="K62" s="62"/>
      <c r="L62" s="62"/>
      <c r="M62" s="62"/>
      <c r="N62" s="62"/>
      <c r="O62" s="62"/>
      <c r="P62" s="62"/>
      <c r="Q62" s="62"/>
      <c r="R62" s="62"/>
      <c r="S62" s="62"/>
    </row>
    <row r="63" spans="1:19" ht="12" customHeight="1">
      <c r="A63" s="60"/>
      <c r="B63" s="60"/>
      <c r="C63" s="60"/>
      <c r="D63" s="60"/>
      <c r="E63" s="60"/>
      <c r="F63" s="60"/>
      <c r="G63" s="60"/>
      <c r="H63" s="60"/>
      <c r="J63" s="27"/>
      <c r="K63" s="62"/>
      <c r="L63" s="62"/>
      <c r="M63" s="62"/>
      <c r="N63" s="62"/>
      <c r="O63" s="62"/>
      <c r="P63" s="62"/>
      <c r="Q63" s="62"/>
      <c r="R63" s="62"/>
      <c r="S63" s="62"/>
    </row>
    <row r="64" spans="1:19" ht="12" customHeight="1">
      <c r="A64" s="60"/>
      <c r="B64" s="60"/>
      <c r="C64" s="60"/>
      <c r="D64" s="60"/>
      <c r="E64" s="60"/>
      <c r="F64" s="60"/>
      <c r="G64" s="60"/>
      <c r="H64" s="60"/>
      <c r="J64" s="27"/>
      <c r="K64" s="62"/>
      <c r="L64" s="62"/>
      <c r="M64" s="62"/>
      <c r="N64" s="62"/>
      <c r="O64" s="62"/>
      <c r="P64" s="62"/>
      <c r="Q64" s="62"/>
      <c r="R64" s="62"/>
      <c r="S64" s="62"/>
    </row>
    <row r="65" spans="1:20" ht="12" customHeight="1">
      <c r="A65" s="60"/>
      <c r="B65" s="60"/>
      <c r="C65" s="60"/>
      <c r="D65" s="60"/>
      <c r="E65" s="60"/>
      <c r="F65" s="60"/>
      <c r="G65" s="60"/>
      <c r="H65" s="60"/>
      <c r="J65" s="27"/>
      <c r="K65" s="63" t="s">
        <v>107</v>
      </c>
      <c r="L65" s="63"/>
      <c r="M65" s="63"/>
      <c r="N65" s="63"/>
      <c r="O65" s="63"/>
      <c r="P65" s="63"/>
      <c r="Q65" s="63"/>
      <c r="R65" s="63"/>
      <c r="S65" s="63"/>
    </row>
    <row r="66" spans="1:20" ht="14.25" customHeight="1">
      <c r="A66" s="61" t="s">
        <v>75</v>
      </c>
      <c r="B66" s="61"/>
      <c r="C66" s="61"/>
      <c r="D66" s="61"/>
      <c r="E66" s="61"/>
      <c r="F66" s="61"/>
      <c r="G66" s="61"/>
      <c r="H66" s="61"/>
      <c r="K66" s="63"/>
      <c r="L66" s="63"/>
      <c r="M66" s="63"/>
      <c r="N66" s="63"/>
      <c r="O66" s="63"/>
      <c r="P66" s="63"/>
      <c r="Q66" s="63"/>
      <c r="R66" s="63"/>
      <c r="S66" s="63"/>
      <c r="T66" s="28"/>
    </row>
  </sheetData>
  <mergeCells count="6">
    <mergeCell ref="A3:H3"/>
    <mergeCell ref="K48:N53"/>
    <mergeCell ref="A62:H65"/>
    <mergeCell ref="A66:H66"/>
    <mergeCell ref="K56:S64"/>
    <mergeCell ref="K65:S66"/>
  </mergeCells>
  <phoneticPr fontId="21"/>
  <pageMargins left="0.70866141732283472" right="0.70866141732283472" top="0.78740157480314965" bottom="0.59055118110236227" header="0.31496062992125984" footer="0.31496062992125984"/>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2020.11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佐藤 日出男</dc:creator>
  <cp:lastModifiedBy>佐藤日出男</cp:lastModifiedBy>
  <cp:lastPrinted>2020-12-21T10:33:35Z</cp:lastPrinted>
  <dcterms:created xsi:type="dcterms:W3CDTF">2008-06-23T01:34:07Z</dcterms:created>
  <dcterms:modified xsi:type="dcterms:W3CDTF">2020-12-21T10:35:58Z</dcterms:modified>
</cp:coreProperties>
</file>