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dellv\Desktop\件数データ\"/>
    </mc:Choice>
  </mc:AlternateContent>
  <xr:revisionPtr revIDLastSave="0" documentId="13_ncr:1_{4E28F172-8EBC-4D81-A851-C3A30B9C16F5}" xr6:coauthVersionLast="46" xr6:coauthVersionMax="46" xr10:uidLastSave="{00000000-0000-0000-0000-000000000000}"/>
  <bookViews>
    <workbookView xWindow="105" yWindow="0" windowWidth="23085" windowHeight="15465" tabRatio="878" xr2:uid="{00000000-000D-0000-FFFF-FFFF00000000}"/>
  </bookViews>
  <sheets>
    <sheet name="2021.3" sheetId="21" r:id="rId1"/>
    <sheet name="ウォッチャー調査 (2021.3)" sheetId="2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 i="21" l="1"/>
  <c r="X21" i="21"/>
  <c r="X20" i="21"/>
  <c r="X19" i="21"/>
  <c r="X9" i="21"/>
  <c r="X8" i="21"/>
  <c r="X10" i="21" l="1"/>
  <c r="X11" i="21"/>
  <c r="X12" i="21"/>
  <c r="X13" i="21"/>
  <c r="X14" i="21"/>
  <c r="X15" i="21"/>
  <c r="X16" i="21"/>
  <c r="X17" i="21"/>
  <c r="X18" i="21"/>
</calcChain>
</file>

<file path=xl/sharedStrings.xml><?xml version="1.0" encoding="utf-8"?>
<sst xmlns="http://schemas.openxmlformats.org/spreadsheetml/2006/main" count="239" uniqueCount="157">
  <si>
    <t>販売（販売）</t>
  </si>
  <si>
    <t>正社員</t>
  </si>
  <si>
    <t>サービス（調理）</t>
  </si>
  <si>
    <t>北海道</t>
  </si>
  <si>
    <t>サービス（給仕）</t>
  </si>
  <si>
    <t>アルバイト・パート</t>
  </si>
  <si>
    <t>青森県</t>
  </si>
  <si>
    <t>運搬・清掃・包装等</t>
  </si>
  <si>
    <t>契約社員他</t>
  </si>
  <si>
    <t>サービス（接客）</t>
  </si>
  <si>
    <t>岩手県</t>
  </si>
  <si>
    <t>サービス（理美容）</t>
  </si>
  <si>
    <t>宮城県</t>
  </si>
  <si>
    <t>サービス（医療・福祉サービス）</t>
  </si>
  <si>
    <t>秋田県</t>
  </si>
  <si>
    <t>サービス（その他サービス職）</t>
  </si>
  <si>
    <t>山形県</t>
  </si>
  <si>
    <t>事務</t>
  </si>
  <si>
    <t>福島県</t>
  </si>
  <si>
    <t>販売（営業）</t>
  </si>
  <si>
    <t>茨城県</t>
  </si>
  <si>
    <t>生産工程</t>
  </si>
  <si>
    <t>専門（IT技術者）</t>
  </si>
  <si>
    <t>栃木県</t>
  </si>
  <si>
    <t>専門（教員・講師・インストラクター）</t>
  </si>
  <si>
    <t>専門（医療・福祉専門職）</t>
  </si>
  <si>
    <t>群馬県</t>
  </si>
  <si>
    <t>埼玉県</t>
  </si>
  <si>
    <t>専門（金融・法務専門職）</t>
  </si>
  <si>
    <t>千葉県</t>
  </si>
  <si>
    <t>専門（技術者・研究者）</t>
  </si>
  <si>
    <t>東京都</t>
  </si>
  <si>
    <t>専門（その他専門職）</t>
  </si>
  <si>
    <t>神奈川県</t>
  </si>
  <si>
    <t>新潟県</t>
  </si>
  <si>
    <t>警備</t>
  </si>
  <si>
    <t>富山県</t>
  </si>
  <si>
    <t>石川県</t>
  </si>
  <si>
    <t>輸送・機械運転</t>
  </si>
  <si>
    <t>福井県</t>
  </si>
  <si>
    <t>建設・採掘</t>
  </si>
  <si>
    <t>山梨県</t>
  </si>
  <si>
    <t>長野県</t>
  </si>
  <si>
    <t>農林漁業</t>
  </si>
  <si>
    <t>岐阜県</t>
  </si>
  <si>
    <t>その他</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</si>
  <si>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</si>
  <si>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</si>
  <si>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</si>
  <si>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</si>
  <si>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</si>
  <si>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</si>
  <si>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</si>
  <si>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</si>
  <si>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</si>
  <si>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</si>
  <si>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</si>
  <si>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</si>
  <si>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</si>
  <si>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</si>
  <si>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</si>
  <si>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</si>
  <si>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</si>
  <si>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</si>
  <si>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</si>
  <si>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phoneticPr fontId="21"/>
  </si>
  <si>
    <t>佐賀県</t>
  </si>
  <si>
    <t>長崎県</t>
  </si>
  <si>
    <t>熊本県</t>
  </si>
  <si>
    <t>大分県</t>
  </si>
  <si>
    <t>宮崎県</t>
  </si>
  <si>
    <t>鹿児島県</t>
  </si>
  <si>
    <t>沖縄県</t>
  </si>
  <si>
    <t>週平均</t>
    <rPh sb="0" eb="3">
      <t>シュウヘイキン</t>
    </rPh>
    <phoneticPr fontId="4"/>
  </si>
  <si>
    <t>前年同月比</t>
    <rPh sb="0" eb="2">
      <t>ゼンネン</t>
    </rPh>
    <rPh sb="2" eb="5">
      <t>ドウゲツヒ</t>
    </rPh>
    <phoneticPr fontId="4"/>
  </si>
  <si>
    <t>占有率</t>
    <rPh sb="0" eb="2">
      <t>センユウ</t>
    </rPh>
    <rPh sb="2" eb="3">
      <t>リツ</t>
    </rPh>
    <phoneticPr fontId="4"/>
  </si>
  <si>
    <t>●都道府県別件数</t>
    <rPh sb="1" eb="5">
      <t>トドウフケン</t>
    </rPh>
    <rPh sb="5" eb="6">
      <t>ベツ</t>
    </rPh>
    <rPh sb="6" eb="8">
      <t>ケンスウ</t>
    </rPh>
    <phoneticPr fontId="4"/>
  </si>
  <si>
    <t>●主要職種別件数</t>
  </si>
  <si>
    <t>●雇用形態別件数</t>
  </si>
  <si>
    <t>週平均</t>
  </si>
  <si>
    <t>前年同月比</t>
  </si>
  <si>
    <t>全体計</t>
  </si>
  <si>
    <t>占有率</t>
  </si>
  <si>
    <t>●地域別件数</t>
  </si>
  <si>
    <t>北海道・東北</t>
  </si>
  <si>
    <t>関東・甲信越</t>
  </si>
  <si>
    <t>中部・北陸</t>
  </si>
  <si>
    <t>近畿</t>
  </si>
  <si>
    <t>中四国</t>
  </si>
  <si>
    <t>九州・沖縄</t>
  </si>
  <si>
    <t>全国</t>
  </si>
  <si>
    <t>全国系</t>
  </si>
  <si>
    <t>●職種別合計件数（推移）</t>
    <rPh sb="1" eb="4">
      <t>ショクシュベツ</t>
    </rPh>
    <rPh sb="4" eb="6">
      <t>ゴウケイ</t>
    </rPh>
    <rPh sb="6" eb="8">
      <t>ケンスウ</t>
    </rPh>
    <rPh sb="9" eb="11">
      <t>スイイ</t>
    </rPh>
    <phoneticPr fontId="4"/>
  </si>
  <si>
    <t>.4</t>
  </si>
  <si>
    <t>.5</t>
  </si>
  <si>
    <t>.6</t>
  </si>
  <si>
    <t>.7</t>
  </si>
  <si>
    <t>.8</t>
  </si>
  <si>
    <t>.9</t>
  </si>
  <si>
    <t>.10</t>
  </si>
  <si>
    <t>.11</t>
  </si>
  <si>
    <t>.12</t>
  </si>
  <si>
    <t xml:space="preserve">※職種別分類に含まれる主な職業
サービス（給仕）／飲食店のホールスタッフ、ウエイター・ウエイトレス等
サービス（接客）／カラオケ店・パチンコ店等娯楽施設店員等
サービス（医療・福祉サービス）／介護サービス、看護助手、歯科助手
販売（販売）／コンビニエンスストア・ドラッグストア等の店員、スーパー・ストアのレジ係
専門（医療・福祉専門職）／医師、薬剤師、看護師、歯科衛生士、保育士、ケアマネージャー、福祉相談員等
輸送・機械運転／トラック・タクシー・バス等の運転手、ボイラー・クレーン・建設機械等の運転等
運搬・清掃・包装等／宅配便・ピザ等の配達員、引越・倉庫作業員、ビル・建築物・個人宅等の清掃員、構内軽作業員等
</t>
    <phoneticPr fontId="21"/>
  </si>
  <si>
    <t>※求人広告掲載件数は求人数そのものを表すものではありませんが、労働市場や景気動向を示す参考データとしてお役に立てれば幸いです。
協会所在地：〒102-0071　東京都千代田区富士見2-6-9　雄山閣ビル3Ｆ</t>
    <phoneticPr fontId="21"/>
  </si>
  <si>
    <t>.2</t>
  </si>
  <si>
    <t>.3</t>
  </si>
  <si>
    <t>2020
.1</t>
  </si>
  <si>
    <t>件数(万件,左目盛)</t>
    <rPh sb="0" eb="2">
      <t>ケンスウ</t>
    </rPh>
    <rPh sb="3" eb="5">
      <t>マンケン</t>
    </rPh>
    <rPh sb="6" eb="7">
      <t>ヒダリ</t>
    </rPh>
    <rPh sb="7" eb="9">
      <t>メモリ</t>
    </rPh>
    <phoneticPr fontId="21"/>
  </si>
  <si>
    <t>対前年同月（右目盛）</t>
    <rPh sb="0" eb="1">
      <t>タイ</t>
    </rPh>
    <rPh sb="1" eb="3">
      <t>ゼンネン</t>
    </rPh>
    <rPh sb="3" eb="5">
      <t>ドウゲツ</t>
    </rPh>
    <rPh sb="6" eb="7">
      <t>ミギ</t>
    </rPh>
    <phoneticPr fontId="21"/>
  </si>
  <si>
    <t>前月比</t>
    <rPh sb="0" eb="3">
      <t>ゼンゲツヒ</t>
    </rPh>
    <phoneticPr fontId="21"/>
  </si>
  <si>
    <t>-</t>
    <phoneticPr fontId="21"/>
  </si>
  <si>
    <t>●職種別件数</t>
  </si>
  <si>
    <t>2021
.1</t>
  </si>
  <si>
    <r>
      <t>2018</t>
    </r>
    <r>
      <rPr>
        <sz val="7"/>
        <color theme="1"/>
        <rFont val="ＭＳ Ｐゴシック"/>
        <family val="3"/>
        <charset val="128"/>
      </rPr>
      <t>年</t>
    </r>
    <r>
      <rPr>
        <sz val="7"/>
        <color theme="1"/>
        <rFont val="Century Gothic"/>
        <family val="2"/>
      </rPr>
      <t>1</t>
    </r>
    <r>
      <rPr>
        <sz val="7"/>
        <color theme="1"/>
        <rFont val="ＭＳ Ｐゴシック"/>
        <family val="3"/>
        <charset val="128"/>
      </rPr>
      <t>月より採用した集計方法による広告掲載件数は、主要</t>
    </r>
    <r>
      <rPr>
        <sz val="7"/>
        <color theme="1"/>
        <rFont val="Century Gothic"/>
        <family val="2"/>
      </rPr>
      <t>15</t>
    </r>
    <r>
      <rPr>
        <sz val="7"/>
        <color theme="1"/>
        <rFont val="ＭＳ Ｐゴシック"/>
        <family val="3"/>
        <charset val="128"/>
      </rPr>
      <t>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t>
    </r>
    <r>
      <rPr>
        <sz val="7"/>
        <color theme="1"/>
        <rFont val="Century Gothic"/>
        <family val="2"/>
      </rPr>
      <t>2019</t>
    </r>
    <r>
      <rPr>
        <sz val="7"/>
        <color theme="1"/>
        <rFont val="ＭＳ Ｐゴシック"/>
        <family val="3"/>
        <charset val="128"/>
      </rPr>
      <t>年</t>
    </r>
    <r>
      <rPr>
        <sz val="7"/>
        <color theme="1"/>
        <rFont val="Century Gothic"/>
        <family val="2"/>
      </rPr>
      <t>1</t>
    </r>
    <r>
      <rPr>
        <sz val="7"/>
        <color theme="1"/>
        <rFont val="ＭＳ Ｐゴシック"/>
        <family val="3"/>
        <charset val="128"/>
      </rPr>
      <t>月分からとなります。※従来の調査方法での発表は</t>
    </r>
    <r>
      <rPr>
        <sz val="7"/>
        <color theme="1"/>
        <rFont val="Century Gothic"/>
        <family val="2"/>
      </rPr>
      <t>2018</t>
    </r>
    <r>
      <rPr>
        <sz val="7"/>
        <color theme="1"/>
        <rFont val="ＭＳ Ｐゴシック"/>
        <family val="3"/>
        <charset val="128"/>
      </rPr>
      <t>年</t>
    </r>
    <r>
      <rPr>
        <sz val="7"/>
        <color theme="1"/>
        <rFont val="Century Gothic"/>
        <family val="2"/>
      </rPr>
      <t>3</t>
    </r>
    <r>
      <rPr>
        <sz val="7"/>
        <color theme="1"/>
        <rFont val="ＭＳ Ｐゴシック"/>
        <family val="3"/>
        <charset val="128"/>
      </rPr>
      <t>月分で終了いたしました。過去のデータ（</t>
    </r>
    <r>
      <rPr>
        <sz val="7"/>
        <color theme="1"/>
        <rFont val="Century Gothic"/>
        <family val="2"/>
      </rPr>
      <t>https://www.zenkyukyo.or.jp/outline/research/investigation_list/</t>
    </r>
    <r>
      <rPr>
        <sz val="7"/>
        <color theme="1"/>
        <rFont val="ＭＳ Ｐゴシック"/>
        <family val="3"/>
        <charset val="128"/>
      </rPr>
      <t>）</t>
    </r>
    <rPh sb="115" eb="116">
      <t>イチ</t>
    </rPh>
    <rPh sb="116" eb="118">
      <t>コウコク</t>
    </rPh>
    <rPh sb="118" eb="119">
      <t>ナイ</t>
    </rPh>
    <rPh sb="120" eb="122">
      <t>フクスウ</t>
    </rPh>
    <rPh sb="123" eb="125">
      <t>ショクシュ</t>
    </rPh>
    <rPh sb="126" eb="128">
      <t>コヨウ</t>
    </rPh>
    <rPh sb="128" eb="130">
      <t>ケイタイ</t>
    </rPh>
    <rPh sb="131" eb="134">
      <t>キンムチ</t>
    </rPh>
    <rPh sb="134" eb="136">
      <t>ボシュウ</t>
    </rPh>
    <rPh sb="139" eb="141">
      <t>バアイ</t>
    </rPh>
    <rPh sb="142" eb="144">
      <t>ブンルイ</t>
    </rPh>
    <rPh sb="151" eb="152">
      <t>スウ</t>
    </rPh>
    <rPh sb="153" eb="154">
      <t>コト</t>
    </rPh>
    <rPh sb="156" eb="158">
      <t>バアイ</t>
    </rPh>
    <rPh sb="163" eb="164">
      <t>カク</t>
    </rPh>
    <rPh sb="166" eb="169">
      <t>ゴウケイチ</t>
    </rPh>
    <rPh sb="170" eb="171">
      <t>コト</t>
    </rPh>
    <rPh sb="181" eb="182">
      <t>タイ</t>
    </rPh>
    <rPh sb="182" eb="184">
      <t>ゼンネン</t>
    </rPh>
    <rPh sb="184" eb="187">
      <t>ドウゲツヒ</t>
    </rPh>
    <rPh sb="191" eb="193">
      <t>テイキョウ</t>
    </rPh>
    <rPh sb="198" eb="199">
      <t>ネン</t>
    </rPh>
    <rPh sb="200" eb="202">
      <t>ガツブン</t>
    </rPh>
    <rPh sb="241" eb="243">
      <t>カコ</t>
    </rPh>
    <phoneticPr fontId="37"/>
  </si>
  <si>
    <r>
      <rPr>
        <sz val="8"/>
        <rFont val="ＭＳ Ｐゴシック"/>
        <family val="3"/>
        <charset val="128"/>
      </rPr>
      <t>常務理事　吉田修　業務部長　久岡幸輔　</t>
    </r>
    <r>
      <rPr>
        <sz val="8"/>
        <rFont val="Century Gothic"/>
        <family val="2"/>
      </rPr>
      <t>Tel03-3288-0881</t>
    </r>
    <r>
      <rPr>
        <sz val="8"/>
        <rFont val="ＭＳ Ｐゴシック"/>
        <family val="3"/>
        <charset val="128"/>
      </rPr>
      <t>　</t>
    </r>
    <r>
      <rPr>
        <sz val="8"/>
        <rFont val="Century Gothic"/>
        <family val="2"/>
      </rPr>
      <t>E-mail:cyousa@zenkyukyo.or.jp</t>
    </r>
    <r>
      <rPr>
        <sz val="8"/>
        <rFont val="ＭＳ Ｐゴシック"/>
        <family val="3"/>
        <charset val="128"/>
      </rPr>
      <t>　</t>
    </r>
    <r>
      <rPr>
        <sz val="8"/>
        <rFont val="Century Gothic"/>
        <family val="2"/>
      </rPr>
      <t>https://www.zenkyukyo.or.jp</t>
    </r>
    <rPh sb="14" eb="18">
      <t>ヒサオカコウスケ</t>
    </rPh>
    <phoneticPr fontId="21"/>
  </si>
  <si>
    <t>【求人広告ウォッチャー調査（2021年3月期）】</t>
    <phoneticPr fontId="21"/>
  </si>
  <si>
    <t>正社員・アルバイト・パート・派遣の求人意欲は持ち直しているとの見方</t>
    <rPh sb="0" eb="3">
      <t>セイシャイン</t>
    </rPh>
    <rPh sb="14" eb="16">
      <t>ハケン</t>
    </rPh>
    <rPh sb="22" eb="23">
      <t>モ</t>
    </rPh>
    <rPh sb="24" eb="25">
      <t>ナオ</t>
    </rPh>
    <phoneticPr fontId="21"/>
  </si>
  <si>
    <t>●調査方法</t>
  </si>
  <si>
    <t>●求人広告ウォッチャー（当協会の会員である求人メディアの営業担当者や編集担当者）が回答した3月の企業の求人意欲ポイントは、正社員で53.9ポイント、アルバイト・パートで53.7ポイント、派遣・業務請負で49.7ポイントとなっています。
●求人意欲の先行き（6月の求人意欲）は、正社員が66.3ポイント、アルバイト・パートは65.5ポイント、派遣・業務請負が58.7ポイントで、足元の求人意欲は12月に比べ改善しており、3カ月後はさらに持ち直すとの見方を示しています。</t>
    <rPh sb="1" eb="3">
      <t>キュウジン</t>
    </rPh>
    <rPh sb="3" eb="5">
      <t>コウコク</t>
    </rPh>
    <rPh sb="41" eb="43">
      <t>カイトウ</t>
    </rPh>
    <rPh sb="191" eb="193">
      <t>キュウジン</t>
    </rPh>
    <rPh sb="193" eb="195">
      <t>イヨク</t>
    </rPh>
    <rPh sb="198" eb="199">
      <t>ガツ</t>
    </rPh>
    <rPh sb="200" eb="201">
      <t>クラ</t>
    </rPh>
    <rPh sb="202" eb="204">
      <t>カイゼン</t>
    </rPh>
    <rPh sb="217" eb="218">
      <t>モ</t>
    </rPh>
    <rPh sb="219" eb="220">
      <t>ナオ</t>
    </rPh>
    <phoneticPr fontId="21"/>
  </si>
  <si>
    <t>この調査は、3ヵ月ごとに当協会の会員である求人メディアの営業担当者や編集担当者が、その業務を通じてウォッチングした企業の求人意欲を５段階で評価したものです。求人意欲ポイントは各段階別に点数（下記）を与え、構成比に乗じて算出しています。
５段階：高い（+1.00） やや高い（+0.75） どちらとも言えない（変わらない）（+0.50） やや低い（+0.25） 低い（0.00）
調査期間（2021年3月25日～4月8日）　有効回答数（95）</t>
    <phoneticPr fontId="21"/>
  </si>
  <si>
    <t>●求人意欲の現状</t>
    <rPh sb="1" eb="3">
      <t>キュウジン</t>
    </rPh>
    <rPh sb="3" eb="5">
      <t>イヨク</t>
    </rPh>
    <rPh sb="6" eb="8">
      <t>ゲンジョウ</t>
    </rPh>
    <phoneticPr fontId="21"/>
  </si>
  <si>
    <t>正社員</t>
    <phoneticPr fontId="21"/>
  </si>
  <si>
    <t>.3
2015</t>
    <phoneticPr fontId="21"/>
  </si>
  <si>
    <t>.9</t>
    <phoneticPr fontId="21"/>
  </si>
  <si>
    <t>.12</t>
    <phoneticPr fontId="21"/>
  </si>
  <si>
    <t>.3
2016</t>
    <phoneticPr fontId="21"/>
  </si>
  <si>
    <t>.6</t>
    <phoneticPr fontId="21"/>
  </si>
  <si>
    <t>.3
2017</t>
    <phoneticPr fontId="21"/>
  </si>
  <si>
    <t>.3
2018</t>
    <phoneticPr fontId="21"/>
  </si>
  <si>
    <t>9</t>
    <phoneticPr fontId="21"/>
  </si>
  <si>
    <t>12</t>
    <phoneticPr fontId="21"/>
  </si>
  <si>
    <t>.3
2019</t>
    <phoneticPr fontId="21"/>
  </si>
  <si>
    <t>6</t>
    <phoneticPr fontId="21"/>
  </si>
  <si>
    <t>.3
2020</t>
    <phoneticPr fontId="21"/>
  </si>
  <si>
    <t>.3
2021</t>
    <phoneticPr fontId="21"/>
  </si>
  <si>
    <t>ポイント</t>
    <phoneticPr fontId="21"/>
  </si>
  <si>
    <t>●求人意欲ポイントの推移</t>
    <rPh sb="10" eb="12">
      <t>スイイ</t>
    </rPh>
    <phoneticPr fontId="21"/>
  </si>
  <si>
    <t>高い</t>
    <rPh sb="0" eb="1">
      <t>タカ</t>
    </rPh>
    <phoneticPr fontId="21"/>
  </si>
  <si>
    <t>やや高い</t>
    <rPh sb="2" eb="3">
      <t>タカ</t>
    </rPh>
    <phoneticPr fontId="21"/>
  </si>
  <si>
    <t>どちらともいえない</t>
    <phoneticPr fontId="21"/>
  </si>
  <si>
    <t>やや低い</t>
    <rPh sb="2" eb="3">
      <t>ヒク</t>
    </rPh>
    <phoneticPr fontId="21"/>
  </si>
  <si>
    <t>低い</t>
    <rPh sb="0" eb="1">
      <t>ヒク</t>
    </rPh>
    <phoneticPr fontId="21"/>
  </si>
  <si>
    <t>アルバイト・パート</t>
    <phoneticPr fontId="21"/>
  </si>
  <si>
    <t>派遣・業務請負</t>
    <phoneticPr fontId="21"/>
  </si>
  <si>
    <t>●３ヵ月前との比較</t>
    <rPh sb="3" eb="4">
      <t>ゲツ</t>
    </rPh>
    <rPh sb="4" eb="5">
      <t>マエ</t>
    </rPh>
    <rPh sb="7" eb="9">
      <t>ヒカク</t>
    </rPh>
    <phoneticPr fontId="21"/>
  </si>
  <si>
    <t>高くなっている</t>
    <rPh sb="0" eb="1">
      <t>タカ</t>
    </rPh>
    <phoneticPr fontId="21"/>
  </si>
  <si>
    <t>やや高くなっている</t>
    <rPh sb="2" eb="3">
      <t>タカ</t>
    </rPh>
    <phoneticPr fontId="21"/>
  </si>
  <si>
    <t>変わらない</t>
    <rPh sb="0" eb="1">
      <t>カ</t>
    </rPh>
    <phoneticPr fontId="21"/>
  </si>
  <si>
    <t>やや低くなっている</t>
    <rPh sb="2" eb="3">
      <t>ヒク</t>
    </rPh>
    <phoneticPr fontId="21"/>
  </si>
  <si>
    <t>低くなっている</t>
    <rPh sb="0" eb="1">
      <t>ヒク</t>
    </rPh>
    <phoneticPr fontId="21"/>
  </si>
  <si>
    <t>●３ヵ月後の求人意欲</t>
    <rPh sb="3" eb="5">
      <t>ゲツゴ</t>
    </rPh>
    <rPh sb="6" eb="8">
      <t>キュウジン</t>
    </rPh>
    <rPh sb="8" eb="10">
      <t>イヨク</t>
    </rPh>
    <phoneticPr fontId="21"/>
  </si>
  <si>
    <t>高くなる</t>
    <rPh sb="0" eb="1">
      <t>タカ</t>
    </rPh>
    <phoneticPr fontId="21"/>
  </si>
  <si>
    <t>やや高くなる</t>
    <rPh sb="2" eb="3">
      <t>タカ</t>
    </rPh>
    <phoneticPr fontId="21"/>
  </si>
  <si>
    <t>やや低くなる</t>
    <rPh sb="2" eb="3">
      <t>ヒク</t>
    </rPh>
    <phoneticPr fontId="21"/>
  </si>
  <si>
    <t>低くなる</t>
    <rPh sb="0" eb="1">
      <t>ヒク</t>
    </rPh>
    <phoneticPr fontId="21"/>
  </si>
  <si>
    <t>公益社団法人全国求人情報協会　ニュース・リリース　2021.5.25解禁</t>
    <rPh sb="34" eb="36">
      <t>カイキン</t>
    </rPh>
    <phoneticPr fontId="21"/>
  </si>
  <si>
    <t>求人広告掲載件数等集計結果（2021年4月分）</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</si>
</sst>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
    <numFmt numFmtId="178" formatCode="#,##0_ "/>
    <numFmt numFmtId="179" formatCode="\+0.0%;\-0.0%;0.0%"/>
    <numFmt numFmtId="180" formatCode="0_);[Red]\(0\)"/>
    <numFmt numFmtId="181" formatCode="#,##0_);[Red]\(#,##0\)"/>
    <numFmt numFmtId="182" formatCode="#,##0.0_);[Red]\(#,##0.0\)"/>
    <numFmt numFmtId="183" formatCode="0.0_ "/>
  </numFmts>
  <fonts count="51">
    <font>
      <sz val="11"/>
      <name val="ＭＳ Ｐゴシック"/>
      <family val="3"/>
      <charset val="128"/>
    </font>
    <font>
      <sz val="10"/>
      <color theme="1"/>
      <name val="ＭＳ ゴシック"/>
      <family val="2"/>
      <charset val="128"/>
    </font>
    <font>
      <sz val="10"/>
      <color theme="1"/>
      <name val="ＭＳ ゴシック"/>
      <family val="2"/>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7"/>
      <color theme="0" tint="-0.499984740745262"/>
      <name val="ＭＳ Ｐゴシック"/>
      <family val="3"/>
      <charset val="128"/>
    </font>
    <font>
      <sz val="9"/>
      <color theme="1"/>
      <name val="ＭＳ Ｐゴシック"/>
      <family val="3"/>
      <charset val="128"/>
    </font>
    <font>
      <sz val="8"/>
      <color theme="1"/>
      <name val="ＭＳ Ｐゴシック"/>
      <family val="3"/>
      <charset val="128"/>
    </font>
    <font>
      <sz val="10"/>
      <name val="ＭＳ ゴシック"/>
      <family val="3"/>
      <charset val="128"/>
    </font>
    <font>
      <sz val="7"/>
      <color theme="0" tint="-0.499984740745262"/>
      <name val="ＭＳ ゴシック"/>
      <family val="3"/>
      <charset val="128"/>
    </font>
    <font>
      <sz val="7"/>
      <color theme="1"/>
      <name val="ＭＳ Ｐゴシック"/>
      <family val="3"/>
      <charset val="128"/>
    </font>
    <font>
      <sz val="8"/>
      <color theme="1"/>
      <name val="ＭＳ Ｐゴシック"/>
      <family val="3"/>
      <charset val="128"/>
      <scheme val="minor"/>
    </font>
    <font>
      <sz val="7"/>
      <color theme="1"/>
      <name val="Century Gothic"/>
      <family val="2"/>
    </font>
    <font>
      <sz val="6"/>
      <name val="ＭＳ ゴシック"/>
      <family val="2"/>
      <charset val="128"/>
    </font>
    <font>
      <sz val="10"/>
      <color theme="1"/>
      <name val="Century Gothic"/>
      <family val="2"/>
    </font>
    <font>
      <sz val="8"/>
      <name val="Century Gothic"/>
      <family val="2"/>
    </font>
    <font>
      <sz val="9"/>
      <color theme="1"/>
      <name val="ＭＳ Ｐゴシック"/>
      <family val="3"/>
      <charset val="128"/>
      <scheme val="minor"/>
    </font>
    <font>
      <sz val="10"/>
      <color theme="1"/>
      <name val="ＭＳ ゴシック"/>
      <family val="3"/>
      <charset val="128"/>
    </font>
    <font>
      <sz val="10"/>
      <color theme="1"/>
      <name val="MS PGothic"/>
      <family val="3"/>
      <charset val="128"/>
    </font>
    <font>
      <sz val="9"/>
      <color theme="1"/>
      <name val="MS PGothic"/>
      <family val="3"/>
      <charset val="128"/>
    </font>
    <font>
      <sz val="9"/>
      <color theme="1"/>
      <name val="ＭＳ ゴシック"/>
      <family val="3"/>
      <charset val="128"/>
    </font>
    <font>
      <sz val="7"/>
      <color theme="1"/>
      <name val="ＭＳ ゴシック"/>
      <family val="3"/>
      <charset val="128"/>
    </font>
    <font>
      <sz val="7"/>
      <name val="ＭＳ Ｐゴシック"/>
      <family val="3"/>
      <charset val="128"/>
    </font>
    <font>
      <sz val="8"/>
      <name val="Century Gothic"/>
      <family val="3"/>
      <charset val="128"/>
    </font>
    <font>
      <sz val="12"/>
      <name val="ＭＳ Ｐゴシック"/>
      <family val="3"/>
      <charset val="128"/>
    </font>
    <font>
      <sz val="9"/>
      <name val="ＭＳ 明朝"/>
      <family val="1"/>
      <charset val="128"/>
    </font>
    <font>
      <sz val="8"/>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6" fillId="0" borderId="0">
      <alignment vertical="center"/>
    </xf>
    <xf numFmtId="0" fontId="20"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xf numFmtId="0" fontId="8" fillId="0" borderId="0">
      <alignment vertical="center"/>
    </xf>
    <xf numFmtId="0" fontId="8" fillId="0" borderId="0"/>
  </cellStyleXfs>
  <cellXfs count="101">
    <xf numFmtId="0" fontId="0" fillId="0" borderId="0" xfId="0">
      <alignment vertical="center"/>
    </xf>
    <xf numFmtId="0" fontId="27" fillId="0" borderId="0" xfId="45" applyFont="1">
      <alignment vertical="center"/>
    </xf>
    <xf numFmtId="0" fontId="1" fillId="0" borderId="0" xfId="45">
      <alignment vertical="center"/>
    </xf>
    <xf numFmtId="177" fontId="27" fillId="0" borderId="0" xfId="45" applyNumberFormat="1" applyFont="1">
      <alignment vertical="center"/>
    </xf>
    <xf numFmtId="176" fontId="27" fillId="0" borderId="0" xfId="45" applyNumberFormat="1" applyFont="1">
      <alignment vertical="center"/>
    </xf>
    <xf numFmtId="0" fontId="1" fillId="0" borderId="0" xfId="45" applyFont="1">
      <alignment vertical="center"/>
    </xf>
    <xf numFmtId="0" fontId="28" fillId="0" borderId="0" xfId="45" applyFont="1">
      <alignment vertical="center"/>
    </xf>
    <xf numFmtId="0" fontId="29" fillId="0" borderId="0" xfId="45" applyFont="1">
      <alignment vertical="center"/>
    </xf>
    <xf numFmtId="0" fontId="22" fillId="0" borderId="10" xfId="45" applyFont="1" applyBorder="1">
      <alignment vertical="center"/>
    </xf>
    <xf numFmtId="0" fontId="22" fillId="0" borderId="10" xfId="45" applyFont="1" applyBorder="1" applyAlignment="1">
      <alignment horizontal="center" vertical="center"/>
    </xf>
    <xf numFmtId="0" fontId="30" fillId="0" borderId="10" xfId="45" applyFont="1" applyBorder="1" applyAlignment="1">
      <alignment horizontal="center" vertical="center"/>
    </xf>
    <xf numFmtId="176" fontId="31" fillId="0" borderId="10" xfId="45" applyNumberFormat="1" applyFont="1" applyBorder="1" applyAlignment="1">
      <alignment horizontal="center" vertical="center"/>
    </xf>
    <xf numFmtId="0" fontId="30" fillId="0" borderId="0" xfId="45" applyFont="1">
      <alignment vertical="center"/>
    </xf>
    <xf numFmtId="0" fontId="31" fillId="0" borderId="10" xfId="45" applyFont="1" applyBorder="1" applyAlignment="1">
      <alignment horizontal="center" vertical="center"/>
    </xf>
    <xf numFmtId="0" fontId="24" fillId="0" borderId="10" xfId="45" applyFont="1" applyBorder="1">
      <alignment vertical="center"/>
    </xf>
    <xf numFmtId="178" fontId="25" fillId="0" borderId="10" xfId="45" applyNumberFormat="1" applyFont="1" applyBorder="1" applyAlignment="1">
      <alignment horizontal="right" vertical="center"/>
    </xf>
    <xf numFmtId="179" fontId="25" fillId="0" borderId="10" xfId="45" applyNumberFormat="1" applyFont="1" applyBorder="1" applyAlignment="1">
      <alignment horizontal="right" vertical="center"/>
    </xf>
    <xf numFmtId="0" fontId="32" fillId="0" borderId="10" xfId="45" applyFont="1" applyBorder="1">
      <alignment vertical="center"/>
    </xf>
    <xf numFmtId="176" fontId="25" fillId="0" borderId="10" xfId="45" applyNumberFormat="1" applyFont="1" applyBorder="1" applyAlignment="1">
      <alignment horizontal="right" vertical="center"/>
    </xf>
    <xf numFmtId="180" fontId="30" fillId="0" borderId="10" xfId="45" applyNumberFormat="1" applyFont="1" applyBorder="1" applyAlignment="1">
      <alignment horizontal="center" vertical="center"/>
    </xf>
    <xf numFmtId="181" fontId="25" fillId="0" borderId="10" xfId="45" applyNumberFormat="1" applyFont="1" applyBorder="1" applyAlignment="1">
      <alignment horizontal="right" vertical="center"/>
    </xf>
    <xf numFmtId="176" fontId="27" fillId="0" borderId="10" xfId="45" applyNumberFormat="1" applyFont="1" applyBorder="1">
      <alignment vertical="center"/>
    </xf>
    <xf numFmtId="0" fontId="34" fillId="0" borderId="0" xfId="45" applyFont="1">
      <alignment vertical="center"/>
    </xf>
    <xf numFmtId="0" fontId="27" fillId="0" borderId="10" xfId="45" applyFont="1" applyBorder="1" applyAlignment="1">
      <alignment horizontal="center" vertical="center"/>
    </xf>
    <xf numFmtId="0" fontId="30" fillId="0" borderId="10" xfId="45" applyFont="1" applyBorder="1">
      <alignment vertical="center"/>
    </xf>
    <xf numFmtId="181" fontId="27" fillId="0" borderId="10" xfId="45" applyNumberFormat="1" applyFont="1" applyBorder="1">
      <alignment vertical="center"/>
    </xf>
    <xf numFmtId="179" fontId="27" fillId="0" borderId="10" xfId="45" applyNumberFormat="1" applyFont="1" applyBorder="1">
      <alignment vertical="center"/>
    </xf>
    <xf numFmtId="0" fontId="38" fillId="0" borderId="0" xfId="45" applyFont="1">
      <alignment vertical="center"/>
    </xf>
    <xf numFmtId="0" fontId="40" fillId="0" borderId="0" xfId="0" applyFont="1" applyAlignment="1">
      <alignment vertical="center"/>
    </xf>
    <xf numFmtId="179" fontId="29" fillId="0" borderId="10" xfId="45" applyNumberFormat="1" applyFont="1" applyBorder="1" applyAlignment="1">
      <alignment horizontal="right" vertical="center"/>
    </xf>
    <xf numFmtId="0" fontId="41" fillId="0" borderId="0" xfId="0" applyFont="1">
      <alignment vertical="center"/>
    </xf>
    <xf numFmtId="0" fontId="42" fillId="0" borderId="0" xfId="0" applyFont="1">
      <alignment vertical="center"/>
    </xf>
    <xf numFmtId="176" fontId="42" fillId="0" borderId="0" xfId="0" applyNumberFormat="1" applyFont="1">
      <alignment vertical="center"/>
    </xf>
    <xf numFmtId="0" fontId="43" fillId="0" borderId="11" xfId="0" applyFont="1" applyBorder="1">
      <alignment vertical="center"/>
    </xf>
    <xf numFmtId="177" fontId="43" fillId="0" borderId="11" xfId="0" applyNumberFormat="1" applyFont="1" applyBorder="1" applyAlignment="1">
      <alignment horizontal="center" vertical="center"/>
    </xf>
    <xf numFmtId="176" fontId="43" fillId="0" borderId="11" xfId="0" applyNumberFormat="1" applyFont="1" applyBorder="1" applyAlignment="1">
      <alignment horizontal="center" vertical="center"/>
    </xf>
    <xf numFmtId="0" fontId="44" fillId="0" borderId="0" xfId="0" applyFont="1">
      <alignment vertical="center"/>
    </xf>
    <xf numFmtId="0" fontId="43" fillId="0" borderId="11" xfId="0" applyFont="1" applyBorder="1" applyAlignment="1">
      <alignment horizontal="center" vertical="center"/>
    </xf>
    <xf numFmtId="0" fontId="44" fillId="0" borderId="11" xfId="0" applyFont="1" applyBorder="1">
      <alignment vertical="center"/>
    </xf>
    <xf numFmtId="178" fontId="42" fillId="0" borderId="11" xfId="0" applyNumberFormat="1" applyFont="1" applyBorder="1" applyAlignment="1">
      <alignment horizontal="right" vertical="center"/>
    </xf>
    <xf numFmtId="179" fontId="42" fillId="0" borderId="11" xfId="0" applyNumberFormat="1" applyFont="1" applyBorder="1" applyAlignment="1">
      <alignment horizontal="right" vertical="center"/>
    </xf>
    <xf numFmtId="179" fontId="42" fillId="0" borderId="11" xfId="0" applyNumberFormat="1" applyFont="1" applyBorder="1">
      <alignment vertical="center"/>
    </xf>
    <xf numFmtId="0" fontId="27" fillId="0" borderId="0" xfId="45" applyFont="1" applyAlignment="1">
      <alignment horizontal="center" vertical="center"/>
    </xf>
    <xf numFmtId="49" fontId="27" fillId="0" borderId="0" xfId="45" applyNumberFormat="1" applyFont="1" applyAlignment="1">
      <alignment horizontal="center" vertical="center"/>
    </xf>
    <xf numFmtId="0" fontId="45" fillId="0" borderId="0" xfId="45" applyFont="1">
      <alignment vertical="center"/>
    </xf>
    <xf numFmtId="49" fontId="45" fillId="0" borderId="0" xfId="45" applyNumberFormat="1" applyFont="1" applyAlignment="1">
      <alignment horizontal="center" vertical="center"/>
    </xf>
    <xf numFmtId="0" fontId="29" fillId="0" borderId="10" xfId="45" applyFont="1" applyBorder="1" applyAlignment="1">
      <alignment horizontal="center" vertical="center"/>
    </xf>
    <xf numFmtId="49" fontId="33" fillId="0" borderId="10" xfId="45" applyNumberFormat="1" applyFont="1" applyBorder="1" applyAlignment="1">
      <alignment horizontal="center" vertical="center" wrapText="1"/>
    </xf>
    <xf numFmtId="182" fontId="33" fillId="0" borderId="10" xfId="45" applyNumberFormat="1" applyFont="1" applyBorder="1" applyAlignment="1">
      <alignment horizontal="right" vertical="center"/>
    </xf>
    <xf numFmtId="49" fontId="33" fillId="0" borderId="10" xfId="45" applyNumberFormat="1" applyFont="1" applyBorder="1" applyAlignment="1">
      <alignment horizontal="center" vertical="center"/>
    </xf>
    <xf numFmtId="49" fontId="33" fillId="0" borderId="10" xfId="0" applyNumberFormat="1" applyFont="1" applyBorder="1" applyAlignment="1">
      <alignment horizontal="center" vertical="center" wrapText="1"/>
    </xf>
    <xf numFmtId="182" fontId="33" fillId="0" borderId="10" xfId="0" applyNumberFormat="1" applyFont="1" applyBorder="1" applyAlignment="1">
      <alignment horizontal="right" vertical="center"/>
    </xf>
    <xf numFmtId="49" fontId="33" fillId="0" borderId="10" xfId="0" applyNumberFormat="1" applyFont="1" applyBorder="1" applyAlignment="1">
      <alignment horizontal="center" vertical="center"/>
    </xf>
    <xf numFmtId="178" fontId="42" fillId="0" borderId="11" xfId="0" applyNumberFormat="1" applyFont="1" applyBorder="1" applyAlignment="1">
      <alignment horizontal="left" vertical="center"/>
    </xf>
    <xf numFmtId="176" fontId="29" fillId="0" borderId="10" xfId="45" applyNumberFormat="1" applyFont="1" applyBorder="1" applyAlignment="1">
      <alignment horizontal="center" vertical="center"/>
    </xf>
    <xf numFmtId="176" fontId="29" fillId="0" borderId="10" xfId="45" applyNumberFormat="1" applyFont="1" applyBorder="1" applyAlignment="1">
      <alignment horizontal="right" vertical="center"/>
    </xf>
    <xf numFmtId="49" fontId="45" fillId="0" borderId="10" xfId="45" applyNumberFormat="1" applyFont="1" applyBorder="1" applyAlignment="1">
      <alignment horizontal="center" vertical="center"/>
    </xf>
    <xf numFmtId="0" fontId="48" fillId="0" borderId="0" xfId="47" applyFont="1">
      <alignment vertical="center"/>
    </xf>
    <xf numFmtId="0" fontId="8" fillId="0" borderId="0" xfId="48" applyAlignment="1">
      <alignment horizontal="left"/>
    </xf>
    <xf numFmtId="0" fontId="8" fillId="0" borderId="0" xfId="48"/>
    <xf numFmtId="0" fontId="8" fillId="0" borderId="0" xfId="47">
      <alignment vertical="center"/>
    </xf>
    <xf numFmtId="0" fontId="25" fillId="0" borderId="0" xfId="47" applyFont="1" applyAlignment="1">
      <alignment vertical="center" wrapText="1"/>
    </xf>
    <xf numFmtId="0" fontId="49" fillId="0" borderId="0" xfId="47" applyFont="1" applyAlignment="1">
      <alignment vertical="center" wrapText="1"/>
    </xf>
    <xf numFmtId="0" fontId="50" fillId="0" borderId="0" xfId="48" applyFont="1" applyAlignment="1">
      <alignment horizontal="left" vertical="center"/>
    </xf>
    <xf numFmtId="0" fontId="23" fillId="0" borderId="0" xfId="48" applyFont="1"/>
    <xf numFmtId="0" fontId="49" fillId="0" borderId="0" xfId="47" applyFont="1" applyAlignment="1">
      <alignment horizontal="left" vertical="center" wrapText="1"/>
    </xf>
    <xf numFmtId="0" fontId="49" fillId="0" borderId="0" xfId="47" applyFont="1" applyAlignment="1">
      <alignment vertical="top" wrapText="1"/>
    </xf>
    <xf numFmtId="0" fontId="23" fillId="0" borderId="0" xfId="48" applyFont="1" applyAlignment="1">
      <alignment horizontal="left"/>
    </xf>
    <xf numFmtId="0" fontId="8" fillId="0" borderId="0" xfId="47" applyAlignment="1">
      <alignment horizontal="center" vertical="center"/>
    </xf>
    <xf numFmtId="0" fontId="22" fillId="0" borderId="12" xfId="48" applyFont="1" applyBorder="1" applyAlignment="1">
      <alignment horizontal="left" vertical="center"/>
    </xf>
    <xf numFmtId="0" fontId="25" fillId="0" borderId="0" xfId="48" applyFont="1" applyAlignment="1">
      <alignment horizontal="center" vertical="center" wrapText="1"/>
    </xf>
    <xf numFmtId="0" fontId="23" fillId="0" borderId="16" xfId="48" applyFont="1" applyBorder="1" applyAlignment="1">
      <alignment horizontal="left" vertical="top"/>
    </xf>
    <xf numFmtId="49" fontId="22" fillId="0" borderId="10" xfId="48" applyNumberFormat="1" applyFont="1" applyBorder="1" applyAlignment="1">
      <alignment horizontal="center" vertical="top" wrapText="1"/>
    </xf>
    <xf numFmtId="0" fontId="23" fillId="0" borderId="0" xfId="48" applyFont="1" applyAlignment="1">
      <alignment horizontal="center" vertical="center" wrapText="1"/>
    </xf>
    <xf numFmtId="0" fontId="8" fillId="0" borderId="0" xfId="48" applyAlignment="1">
      <alignment horizontal="center" vertical="center" wrapText="1"/>
    </xf>
    <xf numFmtId="0" fontId="23" fillId="0" borderId="10" xfId="48" applyFont="1" applyBorder="1" applyAlignment="1">
      <alignment horizontal="left" vertical="center"/>
    </xf>
    <xf numFmtId="183" fontId="22" fillId="0" borderId="10" xfId="48" applyNumberFormat="1" applyFont="1" applyBorder="1" applyAlignment="1">
      <alignment vertical="center"/>
    </xf>
    <xf numFmtId="0" fontId="23" fillId="0" borderId="0" xfId="47" applyFont="1">
      <alignment vertical="center"/>
    </xf>
    <xf numFmtId="0" fontId="8" fillId="0" borderId="0" xfId="48" applyAlignment="1">
      <alignment horizontal="right" vertical="center" wrapText="1"/>
    </xf>
    <xf numFmtId="0" fontId="22" fillId="0" borderId="0" xfId="47" applyFont="1">
      <alignment vertical="center"/>
    </xf>
    <xf numFmtId="0" fontId="22" fillId="0" borderId="0" xfId="48" applyFont="1" applyAlignment="1">
      <alignment vertical="center"/>
    </xf>
    <xf numFmtId="0" fontId="22" fillId="0" borderId="0" xfId="47" applyFont="1" applyAlignment="1"/>
    <xf numFmtId="0" fontId="48" fillId="0" borderId="0" xfId="48" applyFont="1" applyAlignment="1">
      <alignment horizontal="center" vertical="center" wrapText="1"/>
    </xf>
    <xf numFmtId="0" fontId="23" fillId="0" borderId="0" xfId="48" applyFont="1" applyAlignment="1">
      <alignment horizontal="left" vertical="center"/>
    </xf>
    <xf numFmtId="183" fontId="22" fillId="0" borderId="0" xfId="48" applyNumberFormat="1" applyFont="1" applyAlignment="1">
      <alignment vertical="center"/>
    </xf>
    <xf numFmtId="176" fontId="8" fillId="0" borderId="0" xfId="48" applyNumberFormat="1" applyAlignment="1">
      <alignment horizontal="center" vertical="center" wrapText="1"/>
    </xf>
    <xf numFmtId="0" fontId="24" fillId="0" borderId="0" xfId="47" applyFont="1" applyAlignment="1">
      <alignment vertical="top" wrapText="1"/>
    </xf>
    <xf numFmtId="0" fontId="22" fillId="0" borderId="0" xfId="47" applyFont="1" applyAlignment="1">
      <alignment horizontal="center" vertical="center"/>
    </xf>
    <xf numFmtId="0" fontId="22" fillId="0" borderId="0" xfId="48" applyFont="1" applyAlignment="1">
      <alignment horizontal="left" vertical="center"/>
    </xf>
    <xf numFmtId="0" fontId="28" fillId="0" borderId="0" xfId="45" applyFont="1" applyAlignment="1">
      <alignment horizontal="center" vertical="center"/>
    </xf>
    <xf numFmtId="0" fontId="35" fillId="0" borderId="0" xfId="0" applyFont="1" applyAlignment="1">
      <alignment horizontal="left" vertical="center" wrapText="1"/>
    </xf>
    <xf numFmtId="0" fontId="36" fillId="0" borderId="0" xfId="45" applyFont="1" applyAlignment="1">
      <alignment horizontal="left" vertical="center" wrapText="1"/>
    </xf>
    <xf numFmtId="0" fontId="47" fillId="0" borderId="0" xfId="46" applyFont="1" applyBorder="1" applyAlignment="1">
      <alignment horizontal="right" vertical="center" wrapText="1"/>
    </xf>
    <xf numFmtId="0" fontId="39" fillId="0" borderId="0" xfId="46" applyFont="1" applyBorder="1" applyAlignment="1">
      <alignment horizontal="right" vertical="center" wrapText="1"/>
    </xf>
    <xf numFmtId="0" fontId="23" fillId="0" borderId="0" xfId="46" applyFont="1" applyAlignment="1">
      <alignment horizontal="left" vertical="top" wrapText="1"/>
    </xf>
    <xf numFmtId="0" fontId="46" fillId="0" borderId="0" xfId="46" applyFont="1" applyAlignment="1">
      <alignment horizontal="left" wrapText="1"/>
    </xf>
    <xf numFmtId="0" fontId="23" fillId="0" borderId="0" xfId="47" applyFont="1" applyAlignment="1">
      <alignment horizontal="left" vertical="center" wrapText="1"/>
    </xf>
    <xf numFmtId="0" fontId="23" fillId="0" borderId="0" xfId="48" applyFont="1" applyAlignment="1">
      <alignment horizontal="left" vertical="center" wrapText="1"/>
    </xf>
    <xf numFmtId="0" fontId="22" fillId="0" borderId="13" xfId="48" applyFont="1" applyBorder="1" applyAlignment="1">
      <alignment horizontal="center" vertical="center"/>
    </xf>
    <xf numFmtId="0" fontId="22" fillId="0" borderId="14" xfId="48" applyFont="1" applyBorder="1" applyAlignment="1">
      <alignment horizontal="center" vertical="center"/>
    </xf>
    <xf numFmtId="0" fontId="22" fillId="0" borderId="15" xfId="48"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5" xr:uid="{2C777135-59F1-47D6-BB67-53DACDE5566E}"/>
    <cellStyle name="標準 4" xfId="44" xr:uid="{64DADCF4-80B4-4F96-953D-11DC78D208E5}"/>
    <cellStyle name="標準_H17件数ウォッチャー1th" xfId="47" xr:uid="{5F5EEFC4-F663-4438-8101-E75949FA5100}"/>
    <cellStyle name="標準_H19件数(11)修正3" xfId="46" xr:uid="{8DC103D0-93EE-4B09-AD0C-1720F220519B}"/>
    <cellStyle name="標準_H20件数(4)" xfId="48" xr:uid="{8F419FE5-DF07-4AF8-A62F-31B1D7229E47}"/>
    <cellStyle name="良い" xfId="42" builtinId="26" customBuiltin="1"/>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8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●職種</a:t>
            </a:r>
            <a:r>
              <a:rPr lang="ja-JP" altLang="en-US" sz="900"/>
              <a:t>別合計の件数推移と対前年同月比</a:t>
            </a:r>
            <a:endParaRPr lang="ja-JP" sz="900"/>
          </a:p>
        </c:rich>
      </c:tx>
      <c:layout>
        <c:manualLayout>
          <c:xMode val="edge"/>
          <c:yMode val="edge"/>
          <c:x val="9.2667275108778303E-3"/>
          <c:y val="1.8486133289282898E-2"/>
        </c:manualLayout>
      </c:layout>
      <c:overlay val="0"/>
      <c:spPr>
        <a:noFill/>
        <a:ln>
          <a:noFill/>
        </a:ln>
        <a:effectLst/>
      </c:spPr>
    </c:title>
    <c:autoTitleDeleted val="0"/>
    <c:plotArea>
      <c:layout>
        <c:manualLayout>
          <c:layoutTarget val="inner"/>
          <c:xMode val="edge"/>
          <c:yMode val="edge"/>
          <c:x val="6.7163074972989609E-2"/>
          <c:y val="0.13660968544735017"/>
          <c:w val="0.87460845902834117"/>
          <c:h val="0.77138645234112579"/>
        </c:manualLayout>
      </c:layout>
      <c:barChart>
        <c:barDir val="col"/>
        <c:grouping val="clustered"/>
        <c:varyColors val="0"/>
        <c:ser>
          <c:idx val="0"/>
          <c:order val="0"/>
          <c:tx>
            <c:strRef>
              <c:f>'2021.3'!$V$6</c:f>
              <c:strCache>
                <c:ptCount val="1"/>
                <c:pt idx="0">
                  <c:v>件数(万件,左目盛)</c:v>
                </c:pt>
              </c:strCache>
            </c:strRef>
          </c:tx>
          <c:invertIfNegative val="0"/>
          <c:cat>
            <c:strRef>
              <c:f>'2021.3'!$U$7:$U$22</c:f>
              <c:strCache>
                <c:ptCount val="16"/>
                <c:pt idx="0">
                  <c:v>2020
.1</c:v>
                </c:pt>
                <c:pt idx="1">
                  <c:v>.2</c:v>
                </c:pt>
                <c:pt idx="2">
                  <c:v>.3</c:v>
                </c:pt>
                <c:pt idx="3">
                  <c:v>.4</c:v>
                </c:pt>
                <c:pt idx="4">
                  <c:v>.5</c:v>
                </c:pt>
                <c:pt idx="5">
                  <c:v>.6</c:v>
                </c:pt>
                <c:pt idx="6">
                  <c:v>.7</c:v>
                </c:pt>
                <c:pt idx="7">
                  <c:v>.8</c:v>
                </c:pt>
                <c:pt idx="8">
                  <c:v>.9</c:v>
                </c:pt>
                <c:pt idx="9">
                  <c:v>.10</c:v>
                </c:pt>
                <c:pt idx="10">
                  <c:v>.11</c:v>
                </c:pt>
                <c:pt idx="11">
                  <c:v>.12</c:v>
                </c:pt>
                <c:pt idx="12">
                  <c:v>2021
.1</c:v>
                </c:pt>
                <c:pt idx="13">
                  <c:v>.2</c:v>
                </c:pt>
                <c:pt idx="14">
                  <c:v>.3</c:v>
                </c:pt>
                <c:pt idx="15">
                  <c:v>.4</c:v>
                </c:pt>
              </c:strCache>
            </c:strRef>
          </c:cat>
          <c:val>
            <c:numRef>
              <c:f>'2021.3'!$V$7:$V$22</c:f>
              <c:numCache>
                <c:formatCode>#,##0.0_);[Red]\(#,##0.0\)</c:formatCode>
                <c:ptCount val="16"/>
                <c:pt idx="0">
                  <c:v>145.93357499999999</c:v>
                </c:pt>
                <c:pt idx="1">
                  <c:v>164.58605</c:v>
                </c:pt>
                <c:pt idx="2">
                  <c:v>148.58313999999999</c:v>
                </c:pt>
                <c:pt idx="3">
                  <c:v>99.412350000000004</c:v>
                </c:pt>
                <c:pt idx="4">
                  <c:v>62.632824999999997</c:v>
                </c:pt>
                <c:pt idx="5">
                  <c:v>64.720780000000005</c:v>
                </c:pt>
                <c:pt idx="6">
                  <c:v>73.316599999999994</c:v>
                </c:pt>
                <c:pt idx="7">
                  <c:v>70.727500000000006</c:v>
                </c:pt>
                <c:pt idx="8">
                  <c:v>68.936599999999999</c:v>
                </c:pt>
                <c:pt idx="9">
                  <c:v>76.791799999999995</c:v>
                </c:pt>
                <c:pt idx="10">
                  <c:v>86.370360000000005</c:v>
                </c:pt>
                <c:pt idx="11">
                  <c:v>81.118724999999998</c:v>
                </c:pt>
                <c:pt idx="12">
                  <c:v>84.836200000000005</c:v>
                </c:pt>
                <c:pt idx="13">
                  <c:v>88.342100000000002</c:v>
                </c:pt>
                <c:pt idx="14">
                  <c:v>88.698599999999999</c:v>
                </c:pt>
                <c:pt idx="15">
                  <c:v>86.123699999999999</c:v>
                </c:pt>
              </c:numCache>
            </c:numRef>
          </c:val>
          <c:extLst>
            <c:ext xmlns:c16="http://schemas.microsoft.com/office/drawing/2014/chart" uri="{C3380CC4-5D6E-409C-BE32-E72D297353CC}">
              <c16:uniqueId val="{00000001-337A-4F83-A277-5D3497203DEC}"/>
            </c:ext>
          </c:extLst>
        </c:ser>
        <c:dLbls>
          <c:showLegendKey val="0"/>
          <c:showVal val="0"/>
          <c:showCatName val="0"/>
          <c:showSerName val="0"/>
          <c:showPercent val="0"/>
          <c:showBubbleSize val="0"/>
        </c:dLbls>
        <c:gapWidth val="30"/>
        <c:axId val="662181208"/>
        <c:axId val="662178256"/>
      </c:barChart>
      <c:lineChart>
        <c:grouping val="standard"/>
        <c:varyColors val="0"/>
        <c:ser>
          <c:idx val="1"/>
          <c:order val="1"/>
          <c:tx>
            <c:strRef>
              <c:f>'2021.3'!$W$6</c:f>
              <c:strCache>
                <c:ptCount val="1"/>
                <c:pt idx="0">
                  <c:v>対前年同月（右目盛）</c:v>
                </c:pt>
              </c:strCache>
            </c:strRef>
          </c:tx>
          <c:spPr>
            <a:ln w="50800">
              <a:solidFill>
                <a:srgbClr val="FFC000"/>
              </a:solidFill>
            </a:ln>
          </c:spPr>
          <c:marker>
            <c:symbol val="none"/>
          </c:marker>
          <c:dLbls>
            <c:dLbl>
              <c:idx val="2"/>
              <c:layout>
                <c:manualLayout>
                  <c:x val="-3.6189085034144308E-2"/>
                  <c:y val="-7.56563719690479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58-4D37-A139-7DBE8B20E6DB}"/>
                </c:ext>
              </c:extLst>
            </c:dLbl>
            <c:dLbl>
              <c:idx val="12"/>
              <c:layout>
                <c:manualLayout>
                  <c:x val="-4.6412078445965677E-2"/>
                  <c:y val="-3.0751363333469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8-4D37-A139-7DBE8B20E6DB}"/>
                </c:ext>
              </c:extLst>
            </c:dLbl>
            <c:dLbl>
              <c:idx val="15"/>
              <c:spPr>
                <a:noFill/>
                <a:ln>
                  <a:noFill/>
                </a:ln>
                <a:effectLst/>
              </c:spPr>
              <c:txPr>
                <a:bodyPr wrap="square" lIns="38100" tIns="19050" rIns="38100" bIns="19050" anchor="ctr">
                  <a:spAutoFit/>
                </a:bodyPr>
                <a:lstStyle/>
                <a:p>
                  <a:pPr>
                    <a:defRPr sz="1000">
                      <a:solidFill>
                        <a:schemeClr val="accent2"/>
                      </a:solidFill>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C014-4954-B06A-459CFC1A2695}"/>
                </c:ext>
              </c:extLst>
            </c:dLbl>
            <c:spPr>
              <a:noFill/>
              <a:ln>
                <a:noFill/>
              </a:ln>
              <a:effectLst/>
            </c:spPr>
            <c:txPr>
              <a:bodyPr wrap="square" lIns="38100" tIns="19050" rIns="38100" bIns="19050" anchor="ctr">
                <a:spAutoFit/>
              </a:bodyPr>
              <a:lstStyle/>
              <a:p>
                <a:pPr>
                  <a:defRPr sz="800">
                    <a:solidFill>
                      <a:schemeClr val="accent2"/>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'2021.3'!$U$7:$U$22</c:f>
              <c:strCache>
                <c:ptCount val="16"/>
                <c:pt idx="0">
                  <c:v>2020
.1</c:v>
                </c:pt>
                <c:pt idx="1">
                  <c:v>.2</c:v>
                </c:pt>
                <c:pt idx="2">
                  <c:v>.3</c:v>
                </c:pt>
                <c:pt idx="3">
                  <c:v>.4</c:v>
                </c:pt>
                <c:pt idx="4">
                  <c:v>.5</c:v>
                </c:pt>
                <c:pt idx="5">
                  <c:v>.6</c:v>
                </c:pt>
                <c:pt idx="6">
                  <c:v>.7</c:v>
                </c:pt>
                <c:pt idx="7">
                  <c:v>.8</c:v>
                </c:pt>
                <c:pt idx="8">
                  <c:v>.9</c:v>
                </c:pt>
                <c:pt idx="9">
                  <c:v>.10</c:v>
                </c:pt>
                <c:pt idx="10">
                  <c:v>.11</c:v>
                </c:pt>
                <c:pt idx="11">
                  <c:v>.12</c:v>
                </c:pt>
                <c:pt idx="12">
                  <c:v>2021
.1</c:v>
                </c:pt>
                <c:pt idx="13">
                  <c:v>.2</c:v>
                </c:pt>
                <c:pt idx="14">
                  <c:v>.3</c:v>
                </c:pt>
                <c:pt idx="15">
                  <c:v>.4</c:v>
                </c:pt>
              </c:strCache>
            </c:strRef>
          </c:cat>
          <c:val>
            <c:numRef>
              <c:f>'2021.3'!$W$7:$W$22</c:f>
              <c:numCache>
                <c:formatCode>\+0.0%;\-0.0%;0.0%</c:formatCode>
                <c:ptCount val="16"/>
                <c:pt idx="0">
                  <c:v>0.19707931450780203</c:v>
                </c:pt>
                <c:pt idx="1">
                  <c:v>0.18652110245515696</c:v>
                </c:pt>
                <c:pt idx="2">
                  <c:v>-5.5818424591540405E-2</c:v>
                </c:pt>
                <c:pt idx="3">
                  <c:v>-0.37403007178869785</c:v>
                </c:pt>
                <c:pt idx="4">
                  <c:v>-0.57840430906154261</c:v>
                </c:pt>
                <c:pt idx="5">
                  <c:v>-0.58213837399746615</c:v>
                </c:pt>
                <c:pt idx="6">
                  <c:v>-0.5196407385558206</c:v>
                </c:pt>
                <c:pt idx="7">
                  <c:v>-0.46782846200438666</c:v>
                </c:pt>
                <c:pt idx="8">
                  <c:v>-0.55544731386491897</c:v>
                </c:pt>
                <c:pt idx="9">
                  <c:v>-0.48935331918596969</c:v>
                </c:pt>
                <c:pt idx="10">
                  <c:v>-0.44245865863032408</c:v>
                </c:pt>
                <c:pt idx="11">
                  <c:v>-0.43381637214930224</c:v>
                </c:pt>
                <c:pt idx="12">
                  <c:v>-0.41899999999999998</c:v>
                </c:pt>
                <c:pt idx="13">
                  <c:v>-0.46300000000000002</c:v>
                </c:pt>
                <c:pt idx="14">
                  <c:v>-0.40300000000000002</c:v>
                </c:pt>
                <c:pt idx="15">
                  <c:v>-0.13367177216915205</c:v>
                </c:pt>
              </c:numCache>
            </c:numRef>
          </c:val>
          <c:smooth val="0"/>
          <c:extLst>
            <c:ext xmlns:c16="http://schemas.microsoft.com/office/drawing/2014/chart" uri="{C3380CC4-5D6E-409C-BE32-E72D297353CC}">
              <c16:uniqueId val="{00000002-337A-4F83-A277-5D3497203DEC}"/>
            </c:ext>
          </c:extLst>
        </c:ser>
        <c:dLbls>
          <c:showLegendKey val="0"/>
          <c:showVal val="0"/>
          <c:showCatName val="0"/>
          <c:showSerName val="0"/>
          <c:showPercent val="0"/>
          <c:showBubbleSize val="0"/>
        </c:dLbls>
        <c:marker val="1"/>
        <c:smooth val="0"/>
        <c:axId val="1445551295"/>
        <c:axId val="1542545711"/>
      </c:lineChart>
      <c:catAx>
        <c:axId val="662181208"/>
        <c:scaling>
          <c:orientation val="minMax"/>
        </c:scaling>
        <c:delete val="0"/>
        <c:axPos val="b"/>
        <c:numFmt formatCode="@" sourceLinked="0"/>
        <c:majorTickMark val="out"/>
        <c:minorTickMark val="none"/>
        <c:tickLblPos val="low"/>
        <c:txPr>
          <a:bodyPr rot="0" vert="horz"/>
          <a:lstStyle/>
          <a:p>
            <a:pPr>
              <a:defRPr sz="800">
                <a:latin typeface="Century Gothic" panose="020B0502020202020204" pitchFamily="34" charset="0"/>
                <a:ea typeface="Yu Gothic Medium" panose="020B0400000000000000" pitchFamily="34" charset="-128"/>
              </a:defRPr>
            </a:pPr>
            <a:endParaRPr lang="ja-JP"/>
          </a:p>
        </c:txPr>
        <c:crossAx val="662178256"/>
        <c:crosses val="autoZero"/>
        <c:auto val="1"/>
        <c:lblAlgn val="ctr"/>
        <c:lblOffset val="100"/>
        <c:noMultiLvlLbl val="0"/>
      </c:catAx>
      <c:valAx>
        <c:axId val="662178256"/>
        <c:scaling>
          <c:orientation val="minMax"/>
          <c:max val="200"/>
          <c:min val="50"/>
        </c:scaling>
        <c:delete val="0"/>
        <c:axPos val="l"/>
        <c:numFmt formatCode="General" sourceLinked="0"/>
        <c:majorTickMark val="out"/>
        <c:minorTickMark val="none"/>
        <c:tickLblPos val="nextTo"/>
        <c:txPr>
          <a:bodyPr/>
          <a:lstStyle/>
          <a:p>
            <a:pPr>
              <a:defRPr sz="800"/>
            </a:pPr>
            <a:endParaRPr lang="ja-JP"/>
          </a:p>
        </c:txPr>
        <c:crossAx val="662181208"/>
        <c:crossesAt val="1"/>
        <c:crossBetween val="between"/>
        <c:majorUnit val="25"/>
      </c:valAx>
      <c:valAx>
        <c:axId val="1542545711"/>
        <c:scaling>
          <c:orientation val="minMax"/>
          <c:max val="0.4"/>
          <c:min val="-0.8"/>
        </c:scaling>
        <c:delete val="0"/>
        <c:axPos val="r"/>
        <c:numFmt formatCode="0%" sourceLinked="0"/>
        <c:majorTickMark val="out"/>
        <c:minorTickMark val="none"/>
        <c:tickLblPos val="nextTo"/>
        <c:crossAx val="1445551295"/>
        <c:crosses val="max"/>
        <c:crossBetween val="between"/>
        <c:majorUnit val="0.2"/>
      </c:valAx>
      <c:catAx>
        <c:axId val="1445551295"/>
        <c:scaling>
          <c:orientation val="minMax"/>
        </c:scaling>
        <c:delete val="1"/>
        <c:axPos val="b"/>
        <c:numFmt formatCode="General" sourceLinked="1"/>
        <c:majorTickMark val="out"/>
        <c:minorTickMark val="none"/>
        <c:tickLblPos val="nextTo"/>
        <c:crossAx val="1542545711"/>
        <c:crosses val="autoZero"/>
        <c:auto val="1"/>
        <c:lblAlgn val="ctr"/>
        <c:lblOffset val="100"/>
        <c:noMultiLvlLbl val="0"/>
      </c:catAx>
      <c:spPr>
        <a:noFill/>
        <a:ln>
          <a:noFill/>
        </a:ln>
        <a:effectLst/>
      </c:spPr>
    </c:plotArea>
    <c:legend>
      <c:legendPos val="t"/>
      <c:layout>
        <c:manualLayout>
          <c:xMode val="edge"/>
          <c:yMode val="edge"/>
          <c:x val="0.5374038012200697"/>
          <c:y val="0.11295336787564768"/>
          <c:w val="0.38367875643671517"/>
          <c:h val="5.4118559014320104E-2"/>
        </c:manualLayout>
      </c:layout>
      <c:overlay val="0"/>
      <c:txPr>
        <a:bodyPr/>
        <a:lstStyle/>
        <a:p>
          <a:pPr>
            <a:defRPr sz="800">
              <a:latin typeface="+mn-lt"/>
            </a:defRPr>
          </a:pPr>
          <a:endParaRPr lang="ja-JP"/>
        </a:p>
      </c:txPr>
    </c:legend>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●雇用形態別</a:t>
            </a:r>
            <a:r>
              <a:rPr lang="ja-JP" altLang="en-US" sz="900"/>
              <a:t>対前年同月比</a:t>
            </a:r>
            <a:endParaRPr lang="ja-JP" sz="900"/>
          </a:p>
        </c:rich>
      </c:tx>
      <c:layout>
        <c:manualLayout>
          <c:xMode val="edge"/>
          <c:yMode val="edge"/>
          <c:x val="2.2222222222222223E-2"/>
          <c:y val="2.3148148148148147E-2"/>
        </c:manualLayout>
      </c:layout>
      <c:overlay val="0"/>
      <c:spPr>
        <a:noFill/>
        <a:ln>
          <a:noFill/>
        </a:ln>
        <a:effectLst/>
      </c:spPr>
    </c:title>
    <c:autoTitleDeleted val="0"/>
    <c:plotArea>
      <c:layout/>
      <c:barChart>
        <c:barDir val="col"/>
        <c:grouping val="clustered"/>
        <c:varyColors val="0"/>
        <c:ser>
          <c:idx val="1"/>
          <c:order val="0"/>
          <c:spPr>
            <a:solidFill>
              <a:srgbClr val="4472C4"/>
            </a:solidFill>
            <a:ln w="9525">
              <a:solidFill>
                <a:schemeClr val="accent1"/>
              </a:solidFill>
            </a:ln>
          </c:spPr>
          <c:invertIfNegative val="0"/>
          <c:dPt>
            <c:idx val="0"/>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8-86D3-4514-A45C-29486D0D7FD9}"/>
              </c:ext>
            </c:extLst>
          </c:dPt>
          <c:dPt>
            <c:idx val="1"/>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A-86D3-4514-A45C-29486D0D7FD9}"/>
              </c:ext>
            </c:extLst>
          </c:dPt>
          <c:dPt>
            <c:idx val="2"/>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C-86D3-4514-A45C-29486D0D7FD9}"/>
              </c:ext>
            </c:extLst>
          </c:dPt>
          <c:dLbls>
            <c:dLbl>
              <c:idx val="3"/>
              <c:layout>
                <c:manualLayout>
                  <c:x val="0"/>
                  <c:y val="7.5059101654847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9B-4B99-978B-20A196642B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'2021.3'!$K$33:$K$36</c:f>
              <c:strCache>
                <c:ptCount val="4"/>
                <c:pt idx="0">
                  <c:v>全体計</c:v>
                </c:pt>
                <c:pt idx="1">
                  <c:v>正社員</c:v>
                </c:pt>
                <c:pt idx="2">
                  <c:v>アルバイト・パート</c:v>
                </c:pt>
                <c:pt idx="3">
                  <c:v>契約社員他</c:v>
                </c:pt>
              </c:strCache>
            </c:strRef>
          </c:cat>
          <c:val>
            <c:numRef>
              <c:f>'2021.3'!$M$33:$M$36</c:f>
              <c:numCache>
                <c:formatCode>\+0.0%;\-0.0%;0.0%</c:formatCode>
                <c:ptCount val="4"/>
                <c:pt idx="0">
                  <c:v>-0.1761781120248278</c:v>
                </c:pt>
                <c:pt idx="1">
                  <c:v>-0.20309316903379004</c:v>
                </c:pt>
                <c:pt idx="2">
                  <c:v>-0.16211171472349906</c:v>
                </c:pt>
                <c:pt idx="3">
                  <c:v>-0.25110972178805879</c:v>
                </c:pt>
              </c:numCache>
            </c:numRef>
          </c:val>
          <c:extLst>
            <c:ext xmlns:c16="http://schemas.microsoft.com/office/drawing/2014/chart" uri="{C3380CC4-5D6E-409C-BE32-E72D297353CC}">
              <c16:uniqueId val="{0000000D-86D3-4514-A45C-29486D0D7FD9}"/>
            </c:ext>
          </c:extLst>
        </c:ser>
        <c:dLbls>
          <c:showLegendKey val="0"/>
          <c:showVal val="0"/>
          <c:showCatName val="0"/>
          <c:showSerName val="0"/>
          <c:showPercent val="0"/>
          <c:showBubbleSize val="0"/>
        </c:dLbls>
        <c:gapWidth val="50"/>
        <c:axId val="969010168"/>
        <c:axId val="969013120"/>
      </c:barChart>
      <c:catAx>
        <c:axId val="969010168"/>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9013120"/>
        <c:crosses val="autoZero"/>
        <c:auto val="1"/>
        <c:lblAlgn val="ctr"/>
        <c:lblOffset val="100"/>
        <c:noMultiLvlLbl val="0"/>
      </c:catAx>
      <c:valAx>
        <c:axId val="969013120"/>
        <c:scaling>
          <c:orientation val="minMax"/>
          <c:max val="0.30000000000000004"/>
          <c:min val="-0.30000000000000004"/>
        </c:scaling>
        <c:delete val="0"/>
        <c:axPos val="l"/>
        <c:numFmt formatCode="0%" sourceLinked="0"/>
        <c:majorTickMark val="out"/>
        <c:minorTickMark val="none"/>
        <c:tickLblPos val="nextTo"/>
        <c:txPr>
          <a:bodyPr/>
          <a:lstStyle/>
          <a:p>
            <a:pPr>
              <a:defRPr sz="800"/>
            </a:pPr>
            <a:endParaRPr lang="ja-JP"/>
          </a:p>
        </c:txPr>
        <c:crossAx val="969010168"/>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●地域別</a:t>
            </a:r>
            <a:r>
              <a:rPr lang="ja-JP" altLang="ja-JP" sz="900" b="0" i="0" u="none" strike="noStrike" baseline="0">
                <a:effectLst/>
              </a:rPr>
              <a:t>対前年同月比</a:t>
            </a:r>
            <a:endParaRPr lang="en-US" sz="900"/>
          </a:p>
        </c:rich>
      </c:tx>
      <c:layout>
        <c:manualLayout>
          <c:xMode val="edge"/>
          <c:yMode val="edge"/>
          <c:x val="2.2222222222222223E-2"/>
          <c:y val="2.3148148148148147E-2"/>
        </c:manualLayout>
      </c:layout>
      <c:overlay val="0"/>
      <c:spPr>
        <a:noFill/>
        <a:ln>
          <a:noFill/>
        </a:ln>
        <a:effectLst/>
      </c:spPr>
    </c:title>
    <c:autoTitleDeleted val="0"/>
    <c:plotArea>
      <c:layout>
        <c:manualLayout>
          <c:layoutTarget val="inner"/>
          <c:xMode val="edge"/>
          <c:yMode val="edge"/>
          <c:x val="0.1424169896640827"/>
          <c:y val="0.11896867612293144"/>
          <c:w val="0.73099709302325577"/>
          <c:h val="0.56796873392985714"/>
        </c:manualLayout>
      </c:layout>
      <c:barChart>
        <c:barDir val="col"/>
        <c:grouping val="clustered"/>
        <c:varyColors val="0"/>
        <c:ser>
          <c:idx val="1"/>
          <c:order val="0"/>
          <c:spPr>
            <a:solidFill>
              <a:schemeClr val="accent1"/>
            </a:solidFill>
            <a:ln w="9525">
              <a:solidFill>
                <a:schemeClr val="accent1"/>
              </a:solidFill>
            </a:ln>
          </c:spPr>
          <c:invertIfNegative val="0"/>
          <c:dPt>
            <c:idx val="0"/>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E-F769-4016-9E65-4F60FB6C81C7}"/>
              </c:ext>
            </c:extLst>
          </c:dPt>
          <c:dPt>
            <c:idx val="1"/>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0-F769-4016-9E65-4F60FB6C81C7}"/>
              </c:ext>
            </c:extLst>
          </c:dPt>
          <c:dPt>
            <c:idx val="2"/>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2-F769-4016-9E65-4F60FB6C81C7}"/>
              </c:ext>
            </c:extLst>
          </c:dPt>
          <c:dPt>
            <c:idx val="3"/>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4-F769-4016-9E65-4F60FB6C81C7}"/>
              </c:ext>
            </c:extLst>
          </c:dPt>
          <c:dPt>
            <c:idx val="4"/>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6-F769-4016-9E65-4F60FB6C81C7}"/>
              </c:ext>
            </c:extLst>
          </c:dPt>
          <c:dPt>
            <c:idx val="5"/>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8-F769-4016-9E65-4F60FB6C81C7}"/>
              </c:ext>
            </c:extLst>
          </c:dPt>
          <c:dLbls>
            <c:dLbl>
              <c:idx val="1"/>
              <c:layout>
                <c:manualLayout>
                  <c:x val="8.2042203703434936E-3"/>
                  <c:y val="-7.6316833428835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69-4016-9E65-4F60FB6C81C7}"/>
                </c:ext>
              </c:extLst>
            </c:dLbl>
            <c:dLbl>
              <c:idx val="4"/>
              <c:layout>
                <c:manualLayout>
                  <c:x val="3.1746015875007685E-3"/>
                  <c:y val="-6.229705705169396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769-4016-9E65-4F60FB6C81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'2021.3'!$K$40:$K$46</c:f>
              <c:strCache>
                <c:ptCount val="7"/>
                <c:pt idx="0">
                  <c:v>全国系</c:v>
                </c:pt>
                <c:pt idx="1">
                  <c:v>北海道・東北</c:v>
                </c:pt>
                <c:pt idx="2">
                  <c:v>関東・甲信越</c:v>
                </c:pt>
                <c:pt idx="3">
                  <c:v>中部・北陸</c:v>
                </c:pt>
                <c:pt idx="4">
                  <c:v>近畿</c:v>
                </c:pt>
                <c:pt idx="5">
                  <c:v>中四国</c:v>
                </c:pt>
                <c:pt idx="6">
                  <c:v>九州・沖縄</c:v>
                </c:pt>
              </c:strCache>
            </c:strRef>
          </c:cat>
          <c:val>
            <c:numRef>
              <c:f>'2021.3'!$M$40:$M$46</c:f>
              <c:numCache>
                <c:formatCode>\+0.0%;\-0.0%;0.0%</c:formatCode>
                <c:ptCount val="7"/>
                <c:pt idx="0">
                  <c:v>-0.15691924360892073</c:v>
                </c:pt>
                <c:pt idx="1">
                  <c:v>-0.13045206412029109</c:v>
                </c:pt>
                <c:pt idx="2">
                  <c:v>-0.21079013948343361</c:v>
                </c:pt>
                <c:pt idx="3">
                  <c:v>-0.16421666286271341</c:v>
                </c:pt>
                <c:pt idx="4">
                  <c:v>-0.14618379032392903</c:v>
                </c:pt>
                <c:pt idx="5">
                  <c:v>1.5447753124231411E-5</c:v>
                </c:pt>
                <c:pt idx="6">
                  <c:v>4.8350484261501236E-2</c:v>
                </c:pt>
              </c:numCache>
            </c:numRef>
          </c:val>
          <c:extLst>
            <c:ext xmlns:c16="http://schemas.microsoft.com/office/drawing/2014/chart" uri="{C3380CC4-5D6E-409C-BE32-E72D297353CC}">
              <c16:uniqueId val="{00000019-F769-4016-9E65-4F60FB6C81C7}"/>
            </c:ext>
          </c:extLst>
        </c:ser>
        <c:dLbls>
          <c:showLegendKey val="0"/>
          <c:showVal val="0"/>
          <c:showCatName val="0"/>
          <c:showSerName val="0"/>
          <c:showPercent val="0"/>
          <c:showBubbleSize val="0"/>
        </c:dLbls>
        <c:gapWidth val="50"/>
        <c:axId val="966685976"/>
        <c:axId val="966686304"/>
      </c:barChart>
      <c:catAx>
        <c:axId val="966685976"/>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6686304"/>
        <c:crosses val="autoZero"/>
        <c:auto val="1"/>
        <c:lblAlgn val="ctr"/>
        <c:lblOffset val="100"/>
        <c:noMultiLvlLbl val="0"/>
      </c:catAx>
      <c:valAx>
        <c:axId val="966686304"/>
        <c:scaling>
          <c:orientation val="minMax"/>
          <c:max val="0.30000000000000004"/>
          <c:min val="-0.30000000000000004"/>
        </c:scaling>
        <c:delete val="0"/>
        <c:axPos val="l"/>
        <c:numFmt formatCode="0%" sourceLinked="0"/>
        <c:majorTickMark val="out"/>
        <c:minorTickMark val="none"/>
        <c:tickLblPos val="nextTo"/>
        <c:txPr>
          <a:bodyPr/>
          <a:lstStyle/>
          <a:p>
            <a:pPr>
              <a:defRPr sz="800"/>
            </a:pPr>
            <a:endParaRPr lang="ja-JP"/>
          </a:p>
        </c:txPr>
        <c:crossAx val="966685976"/>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B0-4C41-811B-1D898002CC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57B0-4C41-811B-1D898002CC98}"/>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B0-4C41-811B-1D898002CC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57B0-4C41-811B-1D898002CC98}"/>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B0-4C41-811B-1D898002CC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57B0-4C41-811B-1D898002CC98}"/>
            </c:ext>
          </c:extLst>
        </c:ser>
        <c:dLbls>
          <c:showLegendKey val="0"/>
          <c:showVal val="0"/>
          <c:showCatName val="0"/>
          <c:showSerName val="0"/>
          <c:showPercent val="0"/>
          <c:showBubbleSize val="0"/>
        </c:dLbls>
        <c:smooth val="0"/>
        <c:axId val="136024832"/>
        <c:axId val="136026368"/>
      </c:lineChart>
      <c:catAx>
        <c:axId val="136024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6026368"/>
        <c:crosses val="autoZero"/>
        <c:auto val="1"/>
        <c:lblAlgn val="l"/>
        <c:lblOffset val="100"/>
        <c:tickLblSkip val="1"/>
        <c:tickMarkSkip val="1"/>
        <c:noMultiLvlLbl val="0"/>
      </c:catAx>
      <c:valAx>
        <c:axId val="136026368"/>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24832"/>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50" b="0" i="0" u="none" strike="noStrike" baseline="0">
                <a:solidFill>
                  <a:srgbClr val="000000"/>
                </a:solidFill>
                <a:latin typeface="ＭＳ Ｐゴシック"/>
                <a:ea typeface="ＭＳ Ｐゴシック"/>
              </a:rPr>
              <a:t>求人意欲の現状（H19.9）</a:t>
            </a:r>
          </a:p>
        </c:rich>
      </c:tx>
      <c:layout>
        <c:manualLayout>
          <c:xMode val="edge"/>
          <c:yMode val="edge"/>
          <c:x val="0.47682119205298035"/>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C4-4FF3-904A-82410858487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54.605263157894697</c:v>
              </c:pt>
              <c:pt idx="1">
                <c:v>61.2</c:v>
              </c:pt>
              <c:pt idx="2">
                <c:v>60.9</c:v>
              </c:pt>
              <c:pt idx="3">
                <c:v>72.900000000000006</c:v>
              </c:pt>
              <c:pt idx="4">
                <c:v>60</c:v>
              </c:pt>
              <c:pt idx="5">
                <c:v>65.8</c:v>
              </c:pt>
              <c:pt idx="6">
                <c:v>63.2</c:v>
              </c:pt>
              <c:pt idx="7">
                <c:v>71.3</c:v>
              </c:pt>
              <c:pt idx="8">
                <c:v>55.9</c:v>
              </c:pt>
              <c:pt idx="9">
                <c:v>63</c:v>
              </c:pt>
              <c:pt idx="10">
                <c:v>46.61</c:v>
              </c:pt>
              <c:pt idx="11">
                <c:v>54.5</c:v>
              </c:pt>
            </c:numLit>
          </c:val>
          <c:smooth val="0"/>
          <c:extLst>
            <c:ext xmlns:c16="http://schemas.microsoft.com/office/drawing/2014/chart" uri="{C3380CC4-5D6E-409C-BE32-E72D297353CC}">
              <c16:uniqueId val="{00000001-FCC4-4FF3-904A-824108584873}"/>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C4-4FF3-904A-82410858487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66.8</c:v>
              </c:pt>
              <c:pt idx="2">
                <c:v>64.2</c:v>
              </c:pt>
              <c:pt idx="3">
                <c:v>75.2</c:v>
              </c:pt>
              <c:pt idx="4">
                <c:v>61.4</c:v>
              </c:pt>
              <c:pt idx="5">
                <c:v>69.7</c:v>
              </c:pt>
              <c:pt idx="6">
                <c:v>64.5</c:v>
              </c:pt>
              <c:pt idx="7">
                <c:v>74.099999999999895</c:v>
              </c:pt>
              <c:pt idx="8">
                <c:v>55.5</c:v>
              </c:pt>
              <c:pt idx="9">
                <c:v>64.599999999999895</c:v>
              </c:pt>
              <c:pt idx="10">
                <c:v>46.24</c:v>
              </c:pt>
              <c:pt idx="11">
                <c:v>61.7</c:v>
              </c:pt>
            </c:numLit>
          </c:val>
          <c:smooth val="0"/>
          <c:extLst>
            <c:ext xmlns:c16="http://schemas.microsoft.com/office/drawing/2014/chart" uri="{C3380CC4-5D6E-409C-BE32-E72D297353CC}">
              <c16:uniqueId val="{00000003-FCC4-4FF3-904A-824108584873}"/>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C4-4FF3-904A-82410858487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65.131578947368396</c:v>
              </c:pt>
              <c:pt idx="1">
                <c:v>67.7</c:v>
              </c:pt>
              <c:pt idx="2">
                <c:v>65.5</c:v>
              </c:pt>
              <c:pt idx="3">
                <c:v>70.099999999999895</c:v>
              </c:pt>
              <c:pt idx="4">
                <c:v>60.8</c:v>
              </c:pt>
              <c:pt idx="5">
                <c:v>70.8</c:v>
              </c:pt>
              <c:pt idx="6">
                <c:v>66.099999999999895</c:v>
              </c:pt>
              <c:pt idx="7">
                <c:v>69.2</c:v>
              </c:pt>
              <c:pt idx="8">
                <c:v>56.7</c:v>
              </c:pt>
              <c:pt idx="9">
                <c:v>64</c:v>
              </c:pt>
              <c:pt idx="10">
                <c:v>49.44</c:v>
              </c:pt>
              <c:pt idx="11">
                <c:v>57.6</c:v>
              </c:pt>
            </c:numLit>
          </c:val>
          <c:smooth val="0"/>
          <c:extLst>
            <c:ext xmlns:c16="http://schemas.microsoft.com/office/drawing/2014/chart" uri="{C3380CC4-5D6E-409C-BE32-E72D297353CC}">
              <c16:uniqueId val="{00000005-FCC4-4FF3-904A-824108584873}"/>
            </c:ext>
          </c:extLst>
        </c:ser>
        <c:dLbls>
          <c:showLegendKey val="0"/>
          <c:showVal val="0"/>
          <c:showCatName val="0"/>
          <c:showSerName val="0"/>
          <c:showPercent val="0"/>
          <c:showBubbleSize val="0"/>
        </c:dLbls>
        <c:smooth val="0"/>
        <c:axId val="136079616"/>
        <c:axId val="136093696"/>
      </c:lineChart>
      <c:catAx>
        <c:axId val="136079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6093696"/>
        <c:crosses val="autoZero"/>
        <c:auto val="1"/>
        <c:lblAlgn val="l"/>
        <c:lblOffset val="100"/>
        <c:tickLblSkip val="1"/>
        <c:tickMarkSkip val="1"/>
        <c:noMultiLvlLbl val="0"/>
      </c:catAx>
      <c:valAx>
        <c:axId val="136093696"/>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79616"/>
        <c:crosses val="autoZero"/>
        <c:crossBetween val="between"/>
        <c:majorUnit val="1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D0-4D01-82CB-F70C065F39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64D0-4D01-82CB-F70C065F3987}"/>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D0-4D01-82CB-F70C065F39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64D0-4D01-82CB-F70C065F3987}"/>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D0-4D01-82CB-F70C065F398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64D0-4D01-82CB-F70C065F3987}"/>
            </c:ext>
          </c:extLst>
        </c:ser>
        <c:dLbls>
          <c:showLegendKey val="0"/>
          <c:showVal val="0"/>
          <c:showCatName val="0"/>
          <c:showSerName val="0"/>
          <c:showPercent val="0"/>
          <c:showBubbleSize val="0"/>
        </c:dLbls>
        <c:smooth val="0"/>
        <c:axId val="138834304"/>
        <c:axId val="138835840"/>
      </c:lineChart>
      <c:catAx>
        <c:axId val="138834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8835840"/>
        <c:crosses val="autoZero"/>
        <c:auto val="1"/>
        <c:lblAlgn val="l"/>
        <c:lblOffset val="100"/>
        <c:tickLblSkip val="1"/>
        <c:tickMarkSkip val="1"/>
        <c:noMultiLvlLbl val="0"/>
      </c:catAx>
      <c:valAx>
        <c:axId val="138835840"/>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8834304"/>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求人意欲の現状（</a:t>
            </a:r>
            <a:r>
              <a:rPr lang="en-US" altLang="ja-JP" sz="975" b="0" i="0" u="none" strike="noStrike" baseline="0">
                <a:solidFill>
                  <a:srgbClr val="000000"/>
                </a:solidFill>
                <a:latin typeface="ＭＳ Ｐゴシック"/>
                <a:ea typeface="ＭＳ Ｐゴシック"/>
              </a:rPr>
              <a:t>2021.3</a:t>
            </a:r>
            <a:r>
              <a:rPr lang="ja-JP" altLang="en-US" sz="975" b="0" i="0" u="none" strike="noStrike" baseline="0">
                <a:solidFill>
                  <a:srgbClr val="000000"/>
                </a:solidFill>
                <a:latin typeface="ＭＳ Ｐゴシック"/>
                <a:ea typeface="ＭＳ Ｐゴシック"/>
              </a:rPr>
              <a:t>）</a:t>
            </a:r>
          </a:p>
        </c:rich>
      </c:tx>
      <c:layout>
        <c:manualLayout>
          <c:xMode val="edge"/>
          <c:yMode val="edge"/>
          <c:x val="0.40595398416423573"/>
          <c:y val="3.3994296386028675E-2"/>
        </c:manualLayout>
      </c:layout>
      <c:overlay val="0"/>
      <c:spPr>
        <a:noFill/>
        <a:ln w="25400">
          <a:noFill/>
        </a:ln>
      </c:spPr>
    </c:title>
    <c:autoTitleDeleted val="0"/>
    <c:plotArea>
      <c:layout>
        <c:manualLayout>
          <c:layoutTarget val="inner"/>
          <c:xMode val="edge"/>
          <c:yMode val="edge"/>
          <c:x val="5.2428516073373843E-2"/>
          <c:y val="0.17034398344437715"/>
          <c:w val="0.94722660691879812"/>
          <c:h val="0.71954674220963177"/>
        </c:manualLayout>
      </c:layout>
      <c:lineChart>
        <c:grouping val="standard"/>
        <c:varyColors val="0"/>
        <c:ser>
          <c:idx val="1"/>
          <c:order val="0"/>
          <c:tx>
            <c:strRef>
              <c:f>'ウォッチャー調査 (2021.3)'!$C$6</c:f>
              <c:strCache>
                <c:ptCount val="1"/>
                <c:pt idx="0">
                  <c:v>正社員</c:v>
                </c:pt>
              </c:strCache>
            </c:strRef>
          </c:tx>
          <c:spPr>
            <a:ln w="38100">
              <a:solidFill>
                <a:srgbClr val="000000"/>
              </a:solidFill>
              <a:prstDash val="solid"/>
            </a:ln>
          </c:spPr>
          <c:marker>
            <c:symbol val="none"/>
          </c:marker>
          <c:dLbls>
            <c:dLbl>
              <c:idx val="12"/>
              <c:layout>
                <c:manualLayout>
                  <c:x val="-0.19719583898688389"/>
                  <c:y val="-0.549519230769230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69-4933-8FF2-A635AE1CA996}"/>
                </c:ext>
              </c:extLst>
            </c:dLbl>
            <c:dLbl>
              <c:idx val="15"/>
              <c:layout>
                <c:manualLayout>
                  <c:x val="-0.19538670284938942"/>
                  <c:y val="-0.661458333333333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69-4933-8FF2-A635AE1CA9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(2021.3)'!$L$6:$AB$6</c:f>
              <c:strCache>
                <c:ptCount val="13"/>
                <c:pt idx="0">
                  <c:v>.3
2018</c:v>
                </c:pt>
                <c:pt idx="1">
                  <c:v>.6</c:v>
                </c:pt>
                <c:pt idx="2">
                  <c:v>9</c:v>
                </c:pt>
                <c:pt idx="3">
                  <c:v>12</c:v>
                </c:pt>
                <c:pt idx="4">
                  <c:v>.3
2019</c:v>
                </c:pt>
                <c:pt idx="5">
                  <c:v>6</c:v>
                </c:pt>
                <c:pt idx="6">
                  <c:v>9</c:v>
                </c:pt>
                <c:pt idx="7">
                  <c:v>12</c:v>
                </c:pt>
                <c:pt idx="8">
                  <c:v>.3
2020</c:v>
                </c:pt>
                <c:pt idx="9">
                  <c:v>6</c:v>
                </c:pt>
                <c:pt idx="10">
                  <c:v>9</c:v>
                </c:pt>
                <c:pt idx="11">
                  <c:v>12</c:v>
                </c:pt>
                <c:pt idx="12">
                  <c:v>.3
2021</c:v>
                </c:pt>
              </c:strCache>
            </c:strRef>
          </c:cat>
          <c:val>
            <c:numRef>
              <c:f>'ウォッチャー調査 (2021.3)'!$L$7:$AB$7</c:f>
              <c:numCache>
                <c:formatCode>0.0_ </c:formatCode>
                <c:ptCount val="13"/>
                <c:pt idx="0">
                  <c:v>77.941176470588246</c:v>
                </c:pt>
                <c:pt idx="1">
                  <c:v>70.258620689655174</c:v>
                </c:pt>
                <c:pt idx="2">
                  <c:v>70.362903225806448</c:v>
                </c:pt>
                <c:pt idx="3">
                  <c:v>65.927419354838705</c:v>
                </c:pt>
                <c:pt idx="4">
                  <c:v>78.171641791044763</c:v>
                </c:pt>
                <c:pt idx="5">
                  <c:v>67.924528301886795</c:v>
                </c:pt>
                <c:pt idx="6">
                  <c:v>68.148148148148152</c:v>
                </c:pt>
                <c:pt idx="7">
                  <c:v>60.431654676258994</c:v>
                </c:pt>
                <c:pt idx="8">
                  <c:v>42.613636363636367</c:v>
                </c:pt>
                <c:pt idx="9">
                  <c:v>30.6640625</c:v>
                </c:pt>
                <c:pt idx="10">
                  <c:v>35.526315789473678</c:v>
                </c:pt>
                <c:pt idx="11">
                  <c:v>40.885416666666664</c:v>
                </c:pt>
                <c:pt idx="12">
                  <c:v>53.94736842105263</c:v>
                </c:pt>
              </c:numCache>
            </c:numRef>
          </c:val>
          <c:smooth val="0"/>
          <c:extLst>
            <c:ext xmlns:c16="http://schemas.microsoft.com/office/drawing/2014/chart" uri="{C3380CC4-5D6E-409C-BE32-E72D297353CC}">
              <c16:uniqueId val="{00000002-E669-4933-8FF2-A635AE1CA996}"/>
            </c:ext>
          </c:extLst>
        </c:ser>
        <c:ser>
          <c:idx val="2"/>
          <c:order val="1"/>
          <c:tx>
            <c:strRef>
              <c:f>'ウォッチャー調査 (2021.3)'!$C$14</c:f>
              <c:strCache>
                <c:ptCount val="1"/>
                <c:pt idx="0">
                  <c:v>アルバイト・パート</c:v>
                </c:pt>
              </c:strCache>
            </c:strRef>
          </c:tx>
          <c:spPr>
            <a:ln w="38100">
              <a:solidFill>
                <a:srgbClr val="000000"/>
              </a:solidFill>
              <a:prstDash val="sysDash"/>
            </a:ln>
          </c:spPr>
          <c:marker>
            <c:symbol val="none"/>
          </c:marker>
          <c:dLbls>
            <c:dLbl>
              <c:idx val="12"/>
              <c:layout>
                <c:manualLayout>
                  <c:x val="-0.19538670284938942"/>
                  <c:y val="-0.5020299145299146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69-4933-8FF2-A635AE1CA996}"/>
                </c:ext>
              </c:extLst>
            </c:dLbl>
            <c:dLbl>
              <c:idx val="15"/>
              <c:layout>
                <c:manualLayout>
                  <c:x val="-0.19538670284938942"/>
                  <c:y val="-0.681810897435897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69-4933-8FF2-A635AE1CA9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(2021.3)'!$L$6:$AB$6</c:f>
              <c:strCache>
                <c:ptCount val="13"/>
                <c:pt idx="0">
                  <c:v>.3
2018</c:v>
                </c:pt>
                <c:pt idx="1">
                  <c:v>.6</c:v>
                </c:pt>
                <c:pt idx="2">
                  <c:v>9</c:v>
                </c:pt>
                <c:pt idx="3">
                  <c:v>12</c:v>
                </c:pt>
                <c:pt idx="4">
                  <c:v>.3
2019</c:v>
                </c:pt>
                <c:pt idx="5">
                  <c:v>6</c:v>
                </c:pt>
                <c:pt idx="6">
                  <c:v>9</c:v>
                </c:pt>
                <c:pt idx="7">
                  <c:v>12</c:v>
                </c:pt>
                <c:pt idx="8">
                  <c:v>.3
2020</c:v>
                </c:pt>
                <c:pt idx="9">
                  <c:v>6</c:v>
                </c:pt>
                <c:pt idx="10">
                  <c:v>9</c:v>
                </c:pt>
                <c:pt idx="11">
                  <c:v>12</c:v>
                </c:pt>
                <c:pt idx="12">
                  <c:v>.3
2021</c:v>
                </c:pt>
              </c:strCache>
            </c:strRef>
          </c:cat>
          <c:val>
            <c:numRef>
              <c:f>'ウォッチャー調査 (2021.3)'!$L$15:$AB$15</c:f>
              <c:numCache>
                <c:formatCode>0.0_ </c:formatCode>
                <c:ptCount val="13"/>
                <c:pt idx="0">
                  <c:v>80.672268907563023</c:v>
                </c:pt>
                <c:pt idx="1">
                  <c:v>64.439655172413794</c:v>
                </c:pt>
                <c:pt idx="2">
                  <c:v>72.379032258064512</c:v>
                </c:pt>
                <c:pt idx="3">
                  <c:v>60.282258064516128</c:v>
                </c:pt>
                <c:pt idx="4">
                  <c:v>78.171641791044777</c:v>
                </c:pt>
                <c:pt idx="5">
                  <c:v>63.20754716981132</c:v>
                </c:pt>
                <c:pt idx="6">
                  <c:v>67.777777777777771</c:v>
                </c:pt>
                <c:pt idx="7">
                  <c:v>55.57553956834532</c:v>
                </c:pt>
                <c:pt idx="8">
                  <c:v>34.280303030303031</c:v>
                </c:pt>
                <c:pt idx="9">
                  <c:v>26.3671875</c:v>
                </c:pt>
                <c:pt idx="10">
                  <c:v>35.150375939849624</c:v>
                </c:pt>
                <c:pt idx="11">
                  <c:v>33.854166666666671</c:v>
                </c:pt>
                <c:pt idx="12">
                  <c:v>53.684210526315795</c:v>
                </c:pt>
              </c:numCache>
            </c:numRef>
          </c:val>
          <c:smooth val="0"/>
          <c:extLst>
            <c:ext xmlns:c16="http://schemas.microsoft.com/office/drawing/2014/chart" uri="{C3380CC4-5D6E-409C-BE32-E72D297353CC}">
              <c16:uniqueId val="{00000005-E669-4933-8FF2-A635AE1CA996}"/>
            </c:ext>
          </c:extLst>
        </c:ser>
        <c:ser>
          <c:idx val="3"/>
          <c:order val="2"/>
          <c:tx>
            <c:strRef>
              <c:f>'ウォッチャー調査 (2021.3)'!$C$22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2"/>
              <c:layout>
                <c:manualLayout>
                  <c:x val="-0.19538670284938942"/>
                  <c:y val="-0.488461538461538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69-4933-8FF2-A635AE1CA996}"/>
                </c:ext>
              </c:extLst>
            </c:dLbl>
            <c:dLbl>
              <c:idx val="15"/>
              <c:layout>
                <c:manualLayout>
                  <c:x val="-0.19538670284938942"/>
                  <c:y val="-0.607184829059829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69-4933-8FF2-A635AE1CA99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(2021.3)'!$L$6:$AB$6</c:f>
              <c:strCache>
                <c:ptCount val="13"/>
                <c:pt idx="0">
                  <c:v>.3
2018</c:v>
                </c:pt>
                <c:pt idx="1">
                  <c:v>.6</c:v>
                </c:pt>
                <c:pt idx="2">
                  <c:v>9</c:v>
                </c:pt>
                <c:pt idx="3">
                  <c:v>12</c:v>
                </c:pt>
                <c:pt idx="4">
                  <c:v>.3
2019</c:v>
                </c:pt>
                <c:pt idx="5">
                  <c:v>6</c:v>
                </c:pt>
                <c:pt idx="6">
                  <c:v>9</c:v>
                </c:pt>
                <c:pt idx="7">
                  <c:v>12</c:v>
                </c:pt>
                <c:pt idx="8">
                  <c:v>.3
2020</c:v>
                </c:pt>
                <c:pt idx="9">
                  <c:v>6</c:v>
                </c:pt>
                <c:pt idx="10">
                  <c:v>9</c:v>
                </c:pt>
                <c:pt idx="11">
                  <c:v>12</c:v>
                </c:pt>
                <c:pt idx="12">
                  <c:v>.3
2021</c:v>
                </c:pt>
              </c:strCache>
            </c:strRef>
          </c:cat>
          <c:val>
            <c:numRef>
              <c:f>'ウォッチャー調査 (2021.3)'!$L$23:$AB$23</c:f>
              <c:numCache>
                <c:formatCode>0.0_ </c:formatCode>
                <c:ptCount val="13"/>
                <c:pt idx="0">
                  <c:v>73.739495798319339</c:v>
                </c:pt>
                <c:pt idx="1">
                  <c:v>63.362068965517246</c:v>
                </c:pt>
                <c:pt idx="2">
                  <c:v>63.306451612903217</c:v>
                </c:pt>
                <c:pt idx="3">
                  <c:v>56.653225806451601</c:v>
                </c:pt>
                <c:pt idx="4">
                  <c:v>66.417910447761201</c:v>
                </c:pt>
                <c:pt idx="5">
                  <c:v>57.783018867924525</c:v>
                </c:pt>
                <c:pt idx="6">
                  <c:v>59.629629629629633</c:v>
                </c:pt>
                <c:pt idx="7">
                  <c:v>46.582733812949634</c:v>
                </c:pt>
                <c:pt idx="8">
                  <c:v>29.545454545454547</c:v>
                </c:pt>
                <c:pt idx="9">
                  <c:v>20.5078125</c:v>
                </c:pt>
                <c:pt idx="10">
                  <c:v>29.323308270676687</c:v>
                </c:pt>
                <c:pt idx="11">
                  <c:v>36.71875</c:v>
                </c:pt>
                <c:pt idx="12">
                  <c:v>49.736842105263158</c:v>
                </c:pt>
              </c:numCache>
            </c:numRef>
          </c:val>
          <c:smooth val="0"/>
          <c:extLst>
            <c:ext xmlns:c16="http://schemas.microsoft.com/office/drawing/2014/chart" uri="{C3380CC4-5D6E-409C-BE32-E72D297353CC}">
              <c16:uniqueId val="{00000008-E669-4933-8FF2-A635AE1CA996}"/>
            </c:ext>
          </c:extLst>
        </c:ser>
        <c:dLbls>
          <c:showLegendKey val="0"/>
          <c:showVal val="0"/>
          <c:showCatName val="0"/>
          <c:showSerName val="0"/>
          <c:showPercent val="0"/>
          <c:showBubbleSize val="0"/>
        </c:dLbls>
        <c:smooth val="0"/>
        <c:axId val="143139584"/>
        <c:axId val="143141120"/>
      </c:lineChart>
      <c:catAx>
        <c:axId val="143139584"/>
        <c:scaling>
          <c:orientation val="minMax"/>
        </c:scaling>
        <c:delete val="0"/>
        <c:axPos val="b"/>
        <c:numFmt formatCode="General" sourceLinked="1"/>
        <c:majorTickMark val="none"/>
        <c:minorTickMark val="none"/>
        <c:tickLblPos val="nextTo"/>
        <c:spPr>
          <a:ln w="9525">
            <a:noFill/>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143141120"/>
        <c:crossesAt val="0"/>
        <c:auto val="1"/>
        <c:lblAlgn val="l"/>
        <c:lblOffset val="100"/>
        <c:tickLblSkip val="1"/>
        <c:tickMarkSkip val="1"/>
        <c:noMultiLvlLbl val="0"/>
      </c:catAx>
      <c:valAx>
        <c:axId val="143141120"/>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39584"/>
        <c:crosses val="autoZero"/>
        <c:crossBetween val="between"/>
        <c:majorUnit val="10"/>
      </c:valAx>
      <c:spPr>
        <a:noFill/>
        <a:ln w="3175">
          <a:solidFill>
            <a:srgbClr val="000000"/>
          </a:solidFill>
          <a:prstDash val="solid"/>
        </a:ln>
      </c:spPr>
    </c:plotArea>
    <c:legend>
      <c:legendPos val="r"/>
      <c:legendEntry>
        <c:idx val="0"/>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76236834601802905"/>
          <c:y val="1.0990308903694731E-2"/>
          <c:w val="0.23139385431974213"/>
          <c:h val="0.1473087017968907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求人意欲の先行き（3カ月後の見込み）</a:t>
            </a:r>
          </a:p>
        </c:rich>
      </c:tx>
      <c:layout>
        <c:manualLayout>
          <c:xMode val="edge"/>
          <c:yMode val="edge"/>
          <c:x val="0.35627530541969166"/>
          <c:y val="3.3707853825964064E-2"/>
        </c:manualLayout>
      </c:layout>
      <c:overlay val="0"/>
      <c:spPr>
        <a:noFill/>
        <a:ln w="25400">
          <a:noFill/>
        </a:ln>
      </c:spPr>
    </c:title>
    <c:autoTitleDeleted val="0"/>
    <c:plotArea>
      <c:layout>
        <c:manualLayout>
          <c:layoutTarget val="inner"/>
          <c:xMode val="edge"/>
          <c:yMode val="edge"/>
          <c:x val="4.8583059978939962E-2"/>
          <c:y val="0.16683535344598779"/>
          <c:w val="0.94736966958932922"/>
          <c:h val="0.71254681647940121"/>
        </c:manualLayout>
      </c:layout>
      <c:lineChart>
        <c:grouping val="standard"/>
        <c:varyColors val="0"/>
        <c:ser>
          <c:idx val="1"/>
          <c:order val="0"/>
          <c:tx>
            <c:strRef>
              <c:f>'ウォッチャー調査 (2021.3)'!$C$6</c:f>
              <c:strCache>
                <c:ptCount val="1"/>
                <c:pt idx="0">
                  <c:v>正社員</c:v>
                </c:pt>
              </c:strCache>
            </c:strRef>
          </c:tx>
          <c:spPr>
            <a:ln w="38100">
              <a:solidFill>
                <a:srgbClr val="000000"/>
              </a:solidFill>
              <a:prstDash val="solid"/>
            </a:ln>
          </c:spPr>
          <c:marker>
            <c:symbol val="none"/>
          </c:marker>
          <c:dLbls>
            <c:dLbl>
              <c:idx val="12"/>
              <c:layout>
                <c:manualLayout>
                  <c:x val="-0.19719583898688389"/>
                  <c:y val="-0.427403846153846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16-47A9-869B-A8D0C9E17D31}"/>
                </c:ext>
              </c:extLst>
            </c:dLbl>
            <c:dLbl>
              <c:idx val="15"/>
              <c:layout>
                <c:manualLayout>
                  <c:x val="-0.19357756671189508"/>
                  <c:y val="-0.549519230769230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16-47A9-869B-A8D0C9E17D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(2021.3)'!$L$6:$AB$6</c:f>
              <c:strCache>
                <c:ptCount val="13"/>
                <c:pt idx="0">
                  <c:v>.3
2018</c:v>
                </c:pt>
                <c:pt idx="1">
                  <c:v>.6</c:v>
                </c:pt>
                <c:pt idx="2">
                  <c:v>9</c:v>
                </c:pt>
                <c:pt idx="3">
                  <c:v>12</c:v>
                </c:pt>
                <c:pt idx="4">
                  <c:v>.3
2019</c:v>
                </c:pt>
                <c:pt idx="5">
                  <c:v>6</c:v>
                </c:pt>
                <c:pt idx="6">
                  <c:v>9</c:v>
                </c:pt>
                <c:pt idx="7">
                  <c:v>12</c:v>
                </c:pt>
                <c:pt idx="8">
                  <c:v>.3
2020</c:v>
                </c:pt>
                <c:pt idx="9">
                  <c:v>6</c:v>
                </c:pt>
                <c:pt idx="10">
                  <c:v>9</c:v>
                </c:pt>
                <c:pt idx="11">
                  <c:v>12</c:v>
                </c:pt>
                <c:pt idx="12">
                  <c:v>.3
2021</c:v>
                </c:pt>
              </c:strCache>
            </c:strRef>
          </c:cat>
          <c:val>
            <c:numRef>
              <c:f>'ウォッチャー調査 (2021.3)'!$L$57:$AB$57</c:f>
              <c:numCache>
                <c:formatCode>0.0_ </c:formatCode>
                <c:ptCount val="13"/>
                <c:pt idx="0">
                  <c:v>63.865546218487388</c:v>
                </c:pt>
                <c:pt idx="1">
                  <c:v>73.491379310344826</c:v>
                </c:pt>
                <c:pt idx="2">
                  <c:v>61.491935483870961</c:v>
                </c:pt>
                <c:pt idx="3">
                  <c:v>73.387096774193537</c:v>
                </c:pt>
                <c:pt idx="4">
                  <c:v>65.298507462686558</c:v>
                </c:pt>
                <c:pt idx="5">
                  <c:v>63.679245283018865</c:v>
                </c:pt>
                <c:pt idx="6">
                  <c:v>58.333333333333343</c:v>
                </c:pt>
                <c:pt idx="7">
                  <c:v>65.827338129496411</c:v>
                </c:pt>
                <c:pt idx="8">
                  <c:v>42.234848484848484</c:v>
                </c:pt>
                <c:pt idx="9">
                  <c:v>52.1484375</c:v>
                </c:pt>
                <c:pt idx="10">
                  <c:v>49.624060150375932</c:v>
                </c:pt>
                <c:pt idx="11">
                  <c:v>53.125000000000007</c:v>
                </c:pt>
                <c:pt idx="12">
                  <c:v>66.315789473684205</c:v>
                </c:pt>
              </c:numCache>
            </c:numRef>
          </c:val>
          <c:smooth val="0"/>
          <c:extLst>
            <c:ext xmlns:c16="http://schemas.microsoft.com/office/drawing/2014/chart" uri="{C3380CC4-5D6E-409C-BE32-E72D297353CC}">
              <c16:uniqueId val="{00000002-2F16-47A9-869B-A8D0C9E17D31}"/>
            </c:ext>
          </c:extLst>
        </c:ser>
        <c:ser>
          <c:idx val="2"/>
          <c:order val="1"/>
          <c:tx>
            <c:strRef>
              <c:f>'ウォッチャー調査 (2021.3)'!$C$14</c:f>
              <c:strCache>
                <c:ptCount val="1"/>
                <c:pt idx="0">
                  <c:v>アルバイト・パート</c:v>
                </c:pt>
              </c:strCache>
            </c:strRef>
          </c:tx>
          <c:spPr>
            <a:ln w="38100">
              <a:solidFill>
                <a:srgbClr val="000000"/>
              </a:solidFill>
              <a:prstDash val="sysDash"/>
            </a:ln>
          </c:spPr>
          <c:marker>
            <c:symbol val="none"/>
          </c:marker>
          <c:dLbls>
            <c:dLbl>
              <c:idx val="12"/>
              <c:layout>
                <c:manualLayout>
                  <c:x val="-0.19719583898688389"/>
                  <c:y val="-0.386698717948718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16-47A9-869B-A8D0C9E17D31}"/>
                </c:ext>
              </c:extLst>
            </c:dLbl>
            <c:dLbl>
              <c:idx val="15"/>
              <c:layout>
                <c:manualLayout>
                  <c:x val="-0.19538670284938942"/>
                  <c:y val="-0.508814102564102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16-47A9-869B-A8D0C9E17D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(2021.3)'!$L$6:$AB$6</c:f>
              <c:strCache>
                <c:ptCount val="13"/>
                <c:pt idx="0">
                  <c:v>.3
2018</c:v>
                </c:pt>
                <c:pt idx="1">
                  <c:v>.6</c:v>
                </c:pt>
                <c:pt idx="2">
                  <c:v>9</c:v>
                </c:pt>
                <c:pt idx="3">
                  <c:v>12</c:v>
                </c:pt>
                <c:pt idx="4">
                  <c:v>.3
2019</c:v>
                </c:pt>
                <c:pt idx="5">
                  <c:v>6</c:v>
                </c:pt>
                <c:pt idx="6">
                  <c:v>9</c:v>
                </c:pt>
                <c:pt idx="7">
                  <c:v>12</c:v>
                </c:pt>
                <c:pt idx="8">
                  <c:v>.3
2020</c:v>
                </c:pt>
                <c:pt idx="9">
                  <c:v>6</c:v>
                </c:pt>
                <c:pt idx="10">
                  <c:v>9</c:v>
                </c:pt>
                <c:pt idx="11">
                  <c:v>12</c:v>
                </c:pt>
                <c:pt idx="12">
                  <c:v>.3
2021</c:v>
                </c:pt>
              </c:strCache>
            </c:strRef>
          </c:cat>
          <c:val>
            <c:numRef>
              <c:f>'ウォッチャー調査 (2021.3)'!$L$65:$AB$65</c:f>
              <c:numCache>
                <c:formatCode>0.0_ </c:formatCode>
                <c:ptCount val="13"/>
                <c:pt idx="0">
                  <c:v>61.134453781512605</c:v>
                </c:pt>
                <c:pt idx="1">
                  <c:v>70.258620689655174</c:v>
                </c:pt>
                <c:pt idx="2">
                  <c:v>60.887096774193552</c:v>
                </c:pt>
                <c:pt idx="3">
                  <c:v>72.58064516129032</c:v>
                </c:pt>
                <c:pt idx="4">
                  <c:v>64.179104477611943</c:v>
                </c:pt>
                <c:pt idx="5">
                  <c:v>63.915094339622641</c:v>
                </c:pt>
                <c:pt idx="6">
                  <c:v>56.111111111111114</c:v>
                </c:pt>
                <c:pt idx="7">
                  <c:v>69.7841726618705</c:v>
                </c:pt>
                <c:pt idx="8">
                  <c:v>43.18181818181818</c:v>
                </c:pt>
                <c:pt idx="9">
                  <c:v>53.3203125</c:v>
                </c:pt>
                <c:pt idx="10">
                  <c:v>49.060150375939848</c:v>
                </c:pt>
                <c:pt idx="11">
                  <c:v>52.604166666666671</c:v>
                </c:pt>
                <c:pt idx="12">
                  <c:v>65.526315789473685</c:v>
                </c:pt>
              </c:numCache>
            </c:numRef>
          </c:val>
          <c:smooth val="0"/>
          <c:extLst>
            <c:ext xmlns:c16="http://schemas.microsoft.com/office/drawing/2014/chart" uri="{C3380CC4-5D6E-409C-BE32-E72D297353CC}">
              <c16:uniqueId val="{00000005-2F16-47A9-869B-A8D0C9E17D31}"/>
            </c:ext>
          </c:extLst>
        </c:ser>
        <c:ser>
          <c:idx val="3"/>
          <c:order val="2"/>
          <c:tx>
            <c:strRef>
              <c:f>'ウォッチャー調査 (2021.3)'!$C$22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2"/>
              <c:layout>
                <c:manualLayout>
                  <c:x val="-0.19719583898688389"/>
                  <c:y val="-0.396874999999999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16-47A9-869B-A8D0C9E17D31}"/>
                </c:ext>
              </c:extLst>
            </c:dLbl>
            <c:dLbl>
              <c:idx val="15"/>
              <c:layout>
                <c:manualLayout>
                  <c:x val="-0.19538670284938942"/>
                  <c:y val="-0.498637820512820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16-47A9-869B-A8D0C9E17D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'ウォッチャー調査 (2021.3)'!$L$6:$AB$6</c:f>
              <c:strCache>
                <c:ptCount val="13"/>
                <c:pt idx="0">
                  <c:v>.3
2018</c:v>
                </c:pt>
                <c:pt idx="1">
                  <c:v>.6</c:v>
                </c:pt>
                <c:pt idx="2">
                  <c:v>9</c:v>
                </c:pt>
                <c:pt idx="3">
                  <c:v>12</c:v>
                </c:pt>
                <c:pt idx="4">
                  <c:v>.3
2019</c:v>
                </c:pt>
                <c:pt idx="5">
                  <c:v>6</c:v>
                </c:pt>
                <c:pt idx="6">
                  <c:v>9</c:v>
                </c:pt>
                <c:pt idx="7">
                  <c:v>12</c:v>
                </c:pt>
                <c:pt idx="8">
                  <c:v>.3
2020</c:v>
                </c:pt>
                <c:pt idx="9">
                  <c:v>6</c:v>
                </c:pt>
                <c:pt idx="10">
                  <c:v>9</c:v>
                </c:pt>
                <c:pt idx="11">
                  <c:v>12</c:v>
                </c:pt>
                <c:pt idx="12">
                  <c:v>.3
2021</c:v>
                </c:pt>
              </c:strCache>
            </c:strRef>
          </c:cat>
          <c:val>
            <c:numRef>
              <c:f>'ウォッチャー調査 (2021.3)'!$L$73:$AB$73</c:f>
              <c:numCache>
                <c:formatCode>0.0_ </c:formatCode>
                <c:ptCount val="13"/>
                <c:pt idx="0">
                  <c:v>60.504201680672274</c:v>
                </c:pt>
                <c:pt idx="1">
                  <c:v>67.025862068965523</c:v>
                </c:pt>
                <c:pt idx="2">
                  <c:v>55.846774193548391</c:v>
                </c:pt>
                <c:pt idx="3">
                  <c:v>66.733870967741936</c:v>
                </c:pt>
                <c:pt idx="4">
                  <c:v>59.328358208955223</c:v>
                </c:pt>
                <c:pt idx="5">
                  <c:v>57.783018867924525</c:v>
                </c:pt>
                <c:pt idx="6">
                  <c:v>51.851851851851848</c:v>
                </c:pt>
                <c:pt idx="7">
                  <c:v>56.294964028776974</c:v>
                </c:pt>
                <c:pt idx="8">
                  <c:v>37.878787878787882</c:v>
                </c:pt>
                <c:pt idx="9">
                  <c:v>45.1171875</c:v>
                </c:pt>
                <c:pt idx="10">
                  <c:v>42.481203007518793</c:v>
                </c:pt>
                <c:pt idx="11">
                  <c:v>48.177083333333329</c:v>
                </c:pt>
                <c:pt idx="12">
                  <c:v>58.684210526315795</c:v>
                </c:pt>
              </c:numCache>
            </c:numRef>
          </c:val>
          <c:smooth val="0"/>
          <c:extLst>
            <c:ext xmlns:c16="http://schemas.microsoft.com/office/drawing/2014/chart" uri="{C3380CC4-5D6E-409C-BE32-E72D297353CC}">
              <c16:uniqueId val="{00000008-2F16-47A9-869B-A8D0C9E17D31}"/>
            </c:ext>
          </c:extLst>
        </c:ser>
        <c:dLbls>
          <c:showLegendKey val="0"/>
          <c:showVal val="0"/>
          <c:showCatName val="0"/>
          <c:showSerName val="0"/>
          <c:showPercent val="0"/>
          <c:showBubbleSize val="0"/>
        </c:dLbls>
        <c:smooth val="0"/>
        <c:axId val="143181696"/>
        <c:axId val="143183232"/>
      </c:lineChart>
      <c:catAx>
        <c:axId val="143181696"/>
        <c:scaling>
          <c:orientation val="minMax"/>
        </c:scaling>
        <c:delete val="0"/>
        <c:axPos val="b"/>
        <c:numFmt formatCode="General" sourceLinked="1"/>
        <c:majorTickMark val="none"/>
        <c:minorTickMark val="none"/>
        <c:tickLblPos val="nextTo"/>
        <c:spPr>
          <a:ln w="9525">
            <a:noFill/>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43183232"/>
        <c:crossesAt val="0"/>
        <c:auto val="1"/>
        <c:lblAlgn val="l"/>
        <c:lblOffset val="100"/>
        <c:tickLblSkip val="1"/>
        <c:tickMarkSkip val="1"/>
        <c:noMultiLvlLbl val="0"/>
      </c:catAx>
      <c:valAx>
        <c:axId val="143183232"/>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81696"/>
        <c:crosses val="autoZero"/>
        <c:crossBetween val="between"/>
        <c:majorUnit val="10"/>
      </c:valAx>
      <c:spPr>
        <a:noFill/>
        <a:ln w="3175">
          <a:solidFill>
            <a:srgbClr val="000000"/>
          </a:solidFill>
          <a:prstDash val="solid"/>
        </a:ln>
      </c:spPr>
    </c:plotArea>
    <c:legend>
      <c:legendPos val="r"/>
      <c:layout>
        <c:manualLayout>
          <c:xMode val="edge"/>
          <c:yMode val="edge"/>
          <c:x val="0.76119374494741754"/>
          <c:y val="1.4247329059829061E-2"/>
          <c:w val="0.23076948946841258"/>
          <c:h val="0.14606728245507772"/>
        </c:manualLayout>
      </c:layout>
      <c:overlay val="0"/>
      <c:spPr>
        <a:no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42864</xdr:colOff>
      <xdr:row>13</xdr:row>
      <xdr:rowOff>66675</xdr:rowOff>
    </xdr:from>
    <xdr:to>
      <xdr:col>8</xdr:col>
      <xdr:colOff>0</xdr:colOff>
      <xdr:row>37</xdr:row>
      <xdr:rowOff>66675</xdr:rowOff>
    </xdr:to>
    <xdr:graphicFrame macro="">
      <xdr:nvGraphicFramePr>
        <xdr:cNvPr id="2" name="グラフ 1">
          <a:extLst>
            <a:ext uri="{FF2B5EF4-FFF2-40B4-BE49-F238E27FC236}">
              <a16:creationId xmlns:a16="http://schemas.microsoft.com/office/drawing/2014/main" id="{90F39AB0-80D8-49B3-AAF9-1A8CDF8A4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38</xdr:row>
      <xdr:rowOff>28575</xdr:rowOff>
    </xdr:from>
    <xdr:to>
      <xdr:col>2</xdr:col>
      <xdr:colOff>523875</xdr:colOff>
      <xdr:row>60</xdr:row>
      <xdr:rowOff>59775</xdr:rowOff>
    </xdr:to>
    <xdr:graphicFrame macro="">
      <xdr:nvGraphicFramePr>
        <xdr:cNvPr id="3" name="グラフ 2">
          <a:extLst>
            <a:ext uri="{FF2B5EF4-FFF2-40B4-BE49-F238E27FC236}">
              <a16:creationId xmlns:a16="http://schemas.microsoft.com/office/drawing/2014/main" id="{B4081843-58E6-4BF6-BBC1-5B5E947ED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561976</xdr:colOff>
      <xdr:row>38</xdr:row>
      <xdr:rowOff>28575</xdr:rowOff>
    </xdr:from>
    <xdr:to>
      <xdr:col>7</xdr:col>
      <xdr:colOff>552453</xdr:colOff>
      <xdr:row>60</xdr:row>
      <xdr:rowOff>59775</xdr:rowOff>
    </xdr:to>
    <xdr:graphicFrame macro="">
      <xdr:nvGraphicFramePr>
        <xdr:cNvPr id="4" name="グラフ 3">
          <a:extLst>
            <a:ext uri="{FF2B5EF4-FFF2-40B4-BE49-F238E27FC236}">
              <a16:creationId xmlns:a16="http://schemas.microsoft.com/office/drawing/2014/main" id="{0570597E-C003-4E6B-995E-53FF12BC0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0</xdr:rowOff>
    </xdr:to>
    <xdr:graphicFrame macro="">
      <xdr:nvGraphicFramePr>
        <xdr:cNvPr id="2" name="Chart 1">
          <a:extLst>
            <a:ext uri="{FF2B5EF4-FFF2-40B4-BE49-F238E27FC236}">
              <a16:creationId xmlns:a16="http://schemas.microsoft.com/office/drawing/2014/main" id="{B7797759-2CF1-4DEC-ADEF-79ED4DBDF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3" name="Chart 2">
          <a:extLst>
            <a:ext uri="{FF2B5EF4-FFF2-40B4-BE49-F238E27FC236}">
              <a16:creationId xmlns:a16="http://schemas.microsoft.com/office/drawing/2014/main" id="{07AF3168-ED1D-4D6A-B1E5-D5289AE11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4" name="Chart 3">
          <a:extLst>
            <a:ext uri="{FF2B5EF4-FFF2-40B4-BE49-F238E27FC236}">
              <a16:creationId xmlns:a16="http://schemas.microsoft.com/office/drawing/2014/main" id="{0DA667F2-75DB-4925-B322-A95C92F8A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161924</xdr:colOff>
      <xdr:row>9</xdr:row>
      <xdr:rowOff>9525</xdr:rowOff>
    </xdr:from>
    <xdr:to>
      <xdr:col>0</xdr:col>
      <xdr:colOff>7181849</xdr:colOff>
      <xdr:row>41</xdr:row>
      <xdr:rowOff>95925</xdr:rowOff>
    </xdr:to>
    <xdr:graphicFrame macro="">
      <xdr:nvGraphicFramePr>
        <xdr:cNvPr id="5" name="Chart 9">
          <a:extLst>
            <a:ext uri="{FF2B5EF4-FFF2-40B4-BE49-F238E27FC236}">
              <a16:creationId xmlns:a16="http://schemas.microsoft.com/office/drawing/2014/main" id="{D74ADF99-FFF9-43F7-868B-89E0D416E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44</xdr:row>
      <xdr:rowOff>57150</xdr:rowOff>
    </xdr:from>
    <xdr:to>
      <xdr:col>0</xdr:col>
      <xdr:colOff>7172324</xdr:colOff>
      <xdr:row>77</xdr:row>
      <xdr:rowOff>29250</xdr:rowOff>
    </xdr:to>
    <xdr:graphicFrame macro="">
      <xdr:nvGraphicFramePr>
        <xdr:cNvPr id="6" name="Chart 10">
          <a:extLst>
            <a:ext uri="{FF2B5EF4-FFF2-40B4-BE49-F238E27FC236}">
              <a16:creationId xmlns:a16="http://schemas.microsoft.com/office/drawing/2014/main" id="{4D372B3C-6B6E-40EA-B721-98AD3E4B8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3419-C9B8-4E68-98F3-E00EF6944AAE}">
  <dimension ref="A1:X66"/>
  <sheetViews>
    <sheetView tabSelected="1" workbookViewId="0">
      <selection activeCell="B7" sqref="B7"/>
    </sheetView>
  </sheetViews>
  <sheetFormatPr defaultColWidth="9" defaultRowHeight="12"/>
  <cols>
    <col min="1" max="1" width="16.625" style="1" customWidth="1"/>
    <col min="2" max="3" width="9" style="1"/>
    <col min="4" max="4" width="9" style="2"/>
    <col min="5" max="5" width="16.625" style="2" customWidth="1"/>
    <col min="6" max="7" width="9" style="2"/>
    <col min="8" max="8" width="7.375" style="2" customWidth="1"/>
    <col min="9" max="9" width="1.25" style="2" customWidth="1"/>
    <col min="10" max="10" width="1.625" style="2" customWidth="1"/>
    <col min="11" max="11" width="31.125" style="1" customWidth="1"/>
    <col min="12" max="12" width="8.625" style="1" customWidth="1"/>
    <col min="13" max="14" width="7.125" style="1" customWidth="1"/>
    <col min="15" max="15" width="2.625" style="1" customWidth="1"/>
    <col min="16" max="16" width="7.375" style="1" customWidth="1"/>
    <col min="17" max="17" width="8.625" style="1" customWidth="1"/>
    <col min="18" max="19" width="7.125" style="1" customWidth="1"/>
    <col min="20" max="20" width="2.25" style="1" customWidth="1"/>
    <col min="21" max="21" width="4.875" style="42" customWidth="1"/>
    <col min="22" max="22" width="7.75" style="1" bestFit="1" customWidth="1"/>
    <col min="23" max="23" width="7.125" style="1" bestFit="1" customWidth="1"/>
    <col min="24" max="24" width="4.875" style="1" customWidth="1"/>
    <col min="25" max="16384" width="9" style="2"/>
  </cols>
  <sheetData>
    <row r="1" spans="1:24">
      <c r="A1" s="1" t="s">
        <v>155</v>
      </c>
      <c r="B1" s="2"/>
      <c r="C1" s="2"/>
      <c r="T1" s="3"/>
    </row>
    <row r="2" spans="1:24" ht="16.5" customHeight="1">
      <c r="B2" s="2"/>
      <c r="C2" s="2"/>
      <c r="T2" s="3"/>
    </row>
    <row r="3" spans="1:24" ht="18" customHeight="1">
      <c r="A3" s="89" t="s">
        <v>156</v>
      </c>
      <c r="B3" s="89"/>
      <c r="C3" s="89"/>
      <c r="D3" s="89"/>
      <c r="E3" s="89"/>
      <c r="F3" s="89"/>
      <c r="G3" s="89"/>
      <c r="H3" s="89"/>
      <c r="K3" s="5"/>
      <c r="L3" s="6"/>
      <c r="M3" s="6"/>
      <c r="O3" s="5"/>
      <c r="P3" s="6"/>
      <c r="T3" s="3"/>
    </row>
    <row r="5" spans="1:24" ht="14.25" customHeight="1">
      <c r="A5" s="30" t="s">
        <v>77</v>
      </c>
      <c r="B5" s="31"/>
      <c r="C5" s="31"/>
      <c r="D5" s="30"/>
      <c r="E5" s="31" t="s">
        <v>78</v>
      </c>
      <c r="F5" s="31"/>
      <c r="G5" s="32"/>
      <c r="H5" s="5"/>
      <c r="K5" s="5" t="s">
        <v>111</v>
      </c>
      <c r="L5" s="6"/>
      <c r="M5" s="6"/>
      <c r="N5" s="6"/>
      <c r="P5" s="5" t="s">
        <v>76</v>
      </c>
      <c r="Q5" s="6"/>
      <c r="R5" s="6"/>
      <c r="U5" s="7" t="s">
        <v>92</v>
      </c>
    </row>
    <row r="6" spans="1:24" ht="12" customHeight="1">
      <c r="A6" s="33"/>
      <c r="B6" s="34" t="s">
        <v>79</v>
      </c>
      <c r="C6" s="35" t="s">
        <v>80</v>
      </c>
      <c r="D6" s="36"/>
      <c r="E6" s="37"/>
      <c r="F6" s="37" t="s">
        <v>79</v>
      </c>
      <c r="G6" s="35" t="s">
        <v>80</v>
      </c>
      <c r="H6" s="5"/>
      <c r="K6" s="9"/>
      <c r="L6" s="10" t="s">
        <v>79</v>
      </c>
      <c r="M6" s="11" t="s">
        <v>80</v>
      </c>
      <c r="N6" s="10" t="s">
        <v>82</v>
      </c>
      <c r="O6" s="12"/>
      <c r="P6" s="9"/>
      <c r="Q6" s="10" t="s">
        <v>73</v>
      </c>
      <c r="R6" s="13" t="s">
        <v>74</v>
      </c>
      <c r="S6" s="10" t="s">
        <v>75</v>
      </c>
      <c r="U6" s="46"/>
      <c r="V6" s="46" t="s">
        <v>107</v>
      </c>
      <c r="W6" s="46" t="s">
        <v>108</v>
      </c>
      <c r="X6" s="54" t="s">
        <v>109</v>
      </c>
    </row>
    <row r="7" spans="1:24" ht="12" customHeight="1">
      <c r="A7" s="38" t="s">
        <v>81</v>
      </c>
      <c r="B7" s="39">
        <v>861237.25</v>
      </c>
      <c r="C7" s="40">
        <v>-0.13367177216915205</v>
      </c>
      <c r="D7" s="36"/>
      <c r="E7" s="33" t="s">
        <v>81</v>
      </c>
      <c r="F7" s="39">
        <v>750695.75</v>
      </c>
      <c r="G7" s="40">
        <v>-0.1761781120248278</v>
      </c>
      <c r="H7" s="5"/>
      <c r="K7" s="17" t="s">
        <v>81</v>
      </c>
      <c r="L7" s="15">
        <v>861237.25</v>
      </c>
      <c r="M7" s="16">
        <v>-0.13367177216915205</v>
      </c>
      <c r="N7" s="18">
        <v>0.99999999999999989</v>
      </c>
      <c r="P7" s="19" t="s">
        <v>90</v>
      </c>
      <c r="Q7" s="20">
        <v>763006</v>
      </c>
      <c r="R7" s="16">
        <v>-0.15691924360892073</v>
      </c>
      <c r="S7" s="21">
        <v>1.0000000000000002</v>
      </c>
      <c r="U7" s="47" t="s">
        <v>106</v>
      </c>
      <c r="V7" s="48">
        <v>145.93357499999999</v>
      </c>
      <c r="W7" s="29">
        <v>0.19707931450780203</v>
      </c>
      <c r="X7" s="55" t="s">
        <v>110</v>
      </c>
    </row>
    <row r="8" spans="1:24" ht="12" customHeight="1">
      <c r="A8" s="53" t="s">
        <v>0</v>
      </c>
      <c r="B8" s="39">
        <v>162181</v>
      </c>
      <c r="C8" s="40">
        <v>-0.24941483828941868</v>
      </c>
      <c r="D8" s="36"/>
      <c r="E8" s="53" t="s">
        <v>1</v>
      </c>
      <c r="F8" s="39">
        <v>152365</v>
      </c>
      <c r="G8" s="40">
        <v>-0.20309316903379004</v>
      </c>
      <c r="H8" s="5"/>
      <c r="K8" s="14" t="s">
        <v>2</v>
      </c>
      <c r="L8" s="15">
        <v>73871</v>
      </c>
      <c r="M8" s="16">
        <v>-0.13036670786979809</v>
      </c>
      <c r="N8" s="18">
        <v>8.5773113041731533E-2</v>
      </c>
      <c r="P8" s="19" t="s">
        <v>3</v>
      </c>
      <c r="Q8" s="20">
        <v>26196.5</v>
      </c>
      <c r="R8" s="16">
        <v>-7.1910012842655302E-2</v>
      </c>
      <c r="S8" s="21">
        <v>3.4333281782843124E-2</v>
      </c>
      <c r="U8" s="49" t="s">
        <v>104</v>
      </c>
      <c r="V8" s="48">
        <v>164.58605</v>
      </c>
      <c r="W8" s="29">
        <v>0.18652110245515696</v>
      </c>
      <c r="X8" s="29">
        <f>V8/V7-1</f>
        <v>0.12781482945237244</v>
      </c>
    </row>
    <row r="9" spans="1:24" ht="12" customHeight="1">
      <c r="A9" s="53" t="s">
        <v>4</v>
      </c>
      <c r="B9" s="39">
        <v>97459.75</v>
      </c>
      <c r="C9" s="41">
        <v>-0.26411176529439195</v>
      </c>
      <c r="D9" s="36"/>
      <c r="E9" s="53" t="s">
        <v>5</v>
      </c>
      <c r="F9" s="39">
        <v>556406</v>
      </c>
      <c r="G9" s="40">
        <v>-0.16211171472349906</v>
      </c>
      <c r="H9" s="5"/>
      <c r="K9" s="14" t="s">
        <v>4</v>
      </c>
      <c r="L9" s="15">
        <v>97459.75</v>
      </c>
      <c r="M9" s="16">
        <v>-0.26411176529439195</v>
      </c>
      <c r="N9" s="18">
        <v>0.11316248803683306</v>
      </c>
      <c r="P9" s="19" t="s">
        <v>6</v>
      </c>
      <c r="Q9" s="20">
        <v>2144.25</v>
      </c>
      <c r="R9" s="16">
        <v>-0.22715804649486393</v>
      </c>
      <c r="S9" s="21">
        <v>2.8102662364385077E-3</v>
      </c>
      <c r="U9" s="49" t="s">
        <v>105</v>
      </c>
      <c r="V9" s="48">
        <v>148.58313999999999</v>
      </c>
      <c r="W9" s="29">
        <v>-5.5818424591540405E-2</v>
      </c>
      <c r="X9" s="29">
        <f>V9/V8-1</f>
        <v>-9.7231265954800028E-2</v>
      </c>
    </row>
    <row r="10" spans="1:24">
      <c r="A10" s="53" t="s">
        <v>7</v>
      </c>
      <c r="B10" s="39">
        <v>96504.25</v>
      </c>
      <c r="C10" s="41">
        <v>-2.0165616589580271E-3</v>
      </c>
      <c r="D10" s="36"/>
      <c r="E10" s="53" t="s">
        <v>8</v>
      </c>
      <c r="F10" s="39">
        <v>41924.75</v>
      </c>
      <c r="G10" s="40">
        <v>-0.25110972178805879</v>
      </c>
      <c r="H10" s="5"/>
      <c r="K10" s="14" t="s">
        <v>9</v>
      </c>
      <c r="L10" s="15">
        <v>48088.5</v>
      </c>
      <c r="M10" s="16">
        <v>-8.4351228614678586E-2</v>
      </c>
      <c r="N10" s="18">
        <v>5.5836530526286454E-2</v>
      </c>
      <c r="P10" s="19" t="s">
        <v>10</v>
      </c>
      <c r="Q10" s="20">
        <v>3175.5</v>
      </c>
      <c r="R10" s="16">
        <v>-0.12490527040992072</v>
      </c>
      <c r="S10" s="21">
        <v>4.1618283473524456E-3</v>
      </c>
      <c r="U10" s="49" t="s">
        <v>93</v>
      </c>
      <c r="V10" s="48">
        <v>99.412350000000004</v>
      </c>
      <c r="W10" s="29">
        <v>-0.37403007178869785</v>
      </c>
      <c r="X10" s="29">
        <f t="shared" ref="X10:X18" si="0">V10/V9-1</f>
        <v>-0.3309311540999873</v>
      </c>
    </row>
    <row r="11" spans="1:24">
      <c r="A11" s="53" t="s">
        <v>2</v>
      </c>
      <c r="B11" s="39">
        <v>73871</v>
      </c>
      <c r="C11" s="41">
        <v>-0.13036670786979809</v>
      </c>
      <c r="D11" s="36"/>
      <c r="E11" s="36"/>
      <c r="F11" s="36"/>
      <c r="G11" s="36"/>
      <c r="H11" s="5"/>
      <c r="K11" s="14" t="s">
        <v>11</v>
      </c>
      <c r="L11" s="15">
        <v>12064.75</v>
      </c>
      <c r="M11" s="16">
        <v>-0.23533140023133847</v>
      </c>
      <c r="N11" s="18">
        <v>1.4008625381681994E-2</v>
      </c>
      <c r="P11" s="19" t="s">
        <v>12</v>
      </c>
      <c r="Q11" s="20">
        <v>9998.75</v>
      </c>
      <c r="R11" s="16">
        <v>-0.2010906475969797</v>
      </c>
      <c r="S11" s="21">
        <v>1.3104418576000714E-2</v>
      </c>
      <c r="U11" s="49" t="s">
        <v>94</v>
      </c>
      <c r="V11" s="48">
        <v>62.632824999999997</v>
      </c>
      <c r="W11" s="29">
        <v>-0.57840430906154261</v>
      </c>
      <c r="X11" s="29">
        <f t="shared" si="0"/>
        <v>-0.36996937503237781</v>
      </c>
    </row>
    <row r="12" spans="1:24">
      <c r="A12" s="53" t="s">
        <v>17</v>
      </c>
      <c r="B12" s="39">
        <v>59580</v>
      </c>
      <c r="C12" s="41">
        <v>-0.11676741022951742</v>
      </c>
      <c r="D12" s="36"/>
      <c r="E12" s="36"/>
      <c r="F12" s="36"/>
      <c r="G12" s="36"/>
      <c r="H12" s="5"/>
      <c r="K12" s="14" t="s">
        <v>13</v>
      </c>
      <c r="L12" s="15">
        <v>58922.25</v>
      </c>
      <c r="M12" s="16">
        <v>-7.0608556442609549E-3</v>
      </c>
      <c r="N12" s="18">
        <v>6.841581689598307E-2</v>
      </c>
      <c r="P12" s="19" t="s">
        <v>14</v>
      </c>
      <c r="Q12" s="20">
        <v>2163.75</v>
      </c>
      <c r="R12" s="16">
        <v>-7.8765300691857387E-2</v>
      </c>
      <c r="S12" s="21">
        <v>2.8358230472630623E-3</v>
      </c>
      <c r="U12" s="49" t="s">
        <v>95</v>
      </c>
      <c r="V12" s="48">
        <v>64.720780000000005</v>
      </c>
      <c r="W12" s="29">
        <v>-0.58213837399746615</v>
      </c>
      <c r="X12" s="29">
        <f t="shared" si="0"/>
        <v>3.3336433411713662E-2</v>
      </c>
    </row>
    <row r="13" spans="1:24" ht="12" customHeight="1">
      <c r="A13" s="22"/>
      <c r="K13" s="14" t="s">
        <v>15</v>
      </c>
      <c r="L13" s="15">
        <v>25162</v>
      </c>
      <c r="M13" s="16">
        <v>-0.47948138456048528</v>
      </c>
      <c r="N13" s="18">
        <v>2.9216107408266422E-2</v>
      </c>
      <c r="P13" s="19" t="s">
        <v>16</v>
      </c>
      <c r="Q13" s="20">
        <v>2729</v>
      </c>
      <c r="R13" s="16">
        <v>-0.25564268666893963</v>
      </c>
      <c r="S13" s="21">
        <v>3.5766429097543137E-3</v>
      </c>
      <c r="U13" s="49" t="s">
        <v>96</v>
      </c>
      <c r="V13" s="48">
        <v>73.316599999999994</v>
      </c>
      <c r="W13" s="29">
        <v>-0.5196407385558206</v>
      </c>
      <c r="X13" s="29">
        <f t="shared" si="0"/>
        <v>0.13281391231687856</v>
      </c>
    </row>
    <row r="14" spans="1:24" ht="13.5" customHeight="1">
      <c r="K14" s="14" t="s">
        <v>0</v>
      </c>
      <c r="L14" s="15">
        <v>162181</v>
      </c>
      <c r="M14" s="16">
        <v>-0.24941483828941868</v>
      </c>
      <c r="N14" s="18">
        <v>0.18831164118830207</v>
      </c>
      <c r="P14" s="19" t="s">
        <v>18</v>
      </c>
      <c r="Q14" s="20">
        <v>5002.75</v>
      </c>
      <c r="R14" s="16">
        <v>-0.16106988638745645</v>
      </c>
      <c r="S14" s="21">
        <v>6.5566325821815293E-3</v>
      </c>
      <c r="U14" s="49" t="s">
        <v>97</v>
      </c>
      <c r="V14" s="48">
        <v>70.727500000000006</v>
      </c>
      <c r="W14" s="29">
        <v>-0.46782846200438666</v>
      </c>
      <c r="X14" s="29">
        <f t="shared" si="0"/>
        <v>-3.5313967096128107E-2</v>
      </c>
    </row>
    <row r="15" spans="1:24">
      <c r="K15" s="14" t="s">
        <v>19</v>
      </c>
      <c r="L15" s="15">
        <v>21191.75</v>
      </c>
      <c r="M15" s="16">
        <v>0.14632101369900075</v>
      </c>
      <c r="N15" s="18">
        <v>2.4606169786548365E-2</v>
      </c>
      <c r="P15" s="19" t="s">
        <v>20</v>
      </c>
      <c r="Q15" s="20">
        <v>12509.25</v>
      </c>
      <c r="R15" s="16">
        <v>-0.17451125958921054</v>
      </c>
      <c r="S15" s="21">
        <v>1.6394694143951685E-2</v>
      </c>
      <c r="U15" s="49" t="s">
        <v>98</v>
      </c>
      <c r="V15" s="48">
        <v>68.936599999999999</v>
      </c>
      <c r="W15" s="29">
        <v>-0.55544731386491897</v>
      </c>
      <c r="X15" s="29">
        <f t="shared" si="0"/>
        <v>-2.5321126860132326E-2</v>
      </c>
    </row>
    <row r="16" spans="1:24">
      <c r="K16" s="14" t="s">
        <v>22</v>
      </c>
      <c r="L16" s="15">
        <v>6441.5</v>
      </c>
      <c r="M16" s="16">
        <v>1.2809844192634561</v>
      </c>
      <c r="N16" s="18">
        <v>7.4793560078828449E-3</v>
      </c>
      <c r="P16" s="19" t="s">
        <v>23</v>
      </c>
      <c r="Q16" s="20">
        <v>8477</v>
      </c>
      <c r="R16" s="16">
        <v>-0.10293923119659254</v>
      </c>
      <c r="S16" s="21">
        <v>1.1110004377422981E-2</v>
      </c>
      <c r="U16" s="49" t="s">
        <v>99</v>
      </c>
      <c r="V16" s="48">
        <v>76.791799999999995</v>
      </c>
      <c r="W16" s="29">
        <v>-0.48935331918596969</v>
      </c>
      <c r="X16" s="29">
        <f t="shared" si="0"/>
        <v>0.11394817847123284</v>
      </c>
    </row>
    <row r="17" spans="11:24" ht="13.5" customHeight="1">
      <c r="K17" s="14" t="s">
        <v>25</v>
      </c>
      <c r="L17" s="15">
        <v>38642.5</v>
      </c>
      <c r="M17" s="16">
        <v>0.27528794429226755</v>
      </c>
      <c r="N17" s="18">
        <v>4.4868588765755314E-2</v>
      </c>
      <c r="P17" s="19" t="s">
        <v>26</v>
      </c>
      <c r="Q17" s="20">
        <v>10316.75</v>
      </c>
      <c r="R17" s="16">
        <v>-0.12443774929983875</v>
      </c>
      <c r="S17" s="21">
        <v>1.3521191183293447E-2</v>
      </c>
      <c r="U17" s="49" t="s">
        <v>100</v>
      </c>
      <c r="V17" s="48">
        <v>86.370360000000005</v>
      </c>
      <c r="W17" s="29">
        <v>-0.44245865863032408</v>
      </c>
      <c r="X17" s="29">
        <f t="shared" si="0"/>
        <v>0.12473415130261323</v>
      </c>
    </row>
    <row r="18" spans="11:24" ht="12" customHeight="1">
      <c r="K18" s="14" t="s">
        <v>24</v>
      </c>
      <c r="L18" s="15">
        <v>49432.5</v>
      </c>
      <c r="M18" s="16">
        <v>-0.2879751963442696</v>
      </c>
      <c r="N18" s="18">
        <v>5.7397076125074713E-2</v>
      </c>
      <c r="P18" s="19" t="s">
        <v>27</v>
      </c>
      <c r="Q18" s="20">
        <v>52727.25</v>
      </c>
      <c r="R18" s="16">
        <v>-0.16622258416483504</v>
      </c>
      <c r="S18" s="21">
        <v>6.9104633515332775E-2</v>
      </c>
      <c r="U18" s="49" t="s">
        <v>101</v>
      </c>
      <c r="V18" s="48">
        <v>81.118724999999998</v>
      </c>
      <c r="W18" s="29">
        <v>-0.43381637214930224</v>
      </c>
      <c r="X18" s="29">
        <f t="shared" si="0"/>
        <v>-6.0803671537319137E-2</v>
      </c>
    </row>
    <row r="19" spans="11:24" ht="10.5" customHeight="1">
      <c r="K19" s="14" t="s">
        <v>28</v>
      </c>
      <c r="L19" s="15">
        <v>457.75</v>
      </c>
      <c r="M19" s="16">
        <v>0.39451637471439449</v>
      </c>
      <c r="N19" s="18">
        <v>5.3150278857538966E-4</v>
      </c>
      <c r="P19" s="19" t="s">
        <v>29</v>
      </c>
      <c r="Q19" s="20">
        <v>42074</v>
      </c>
      <c r="R19" s="16">
        <v>-0.20716816160397977</v>
      </c>
      <c r="S19" s="21">
        <v>5.5142423519605348E-2</v>
      </c>
      <c r="U19" s="50" t="s">
        <v>112</v>
      </c>
      <c r="V19" s="51">
        <v>84.836200000000005</v>
      </c>
      <c r="W19" s="29">
        <v>-0.41899999999999998</v>
      </c>
      <c r="X19" s="29">
        <f>V19/V18-1</f>
        <v>4.5827581732824418E-2</v>
      </c>
    </row>
    <row r="20" spans="11:24">
      <c r="K20" s="14" t="s">
        <v>30</v>
      </c>
      <c r="L20" s="15">
        <v>7270.25</v>
      </c>
      <c r="M20" s="16">
        <v>0.51922474140633157</v>
      </c>
      <c r="N20" s="18">
        <v>8.4416344044570754E-3</v>
      </c>
      <c r="P20" s="19" t="s">
        <v>31</v>
      </c>
      <c r="Q20" s="20">
        <v>133318.75</v>
      </c>
      <c r="R20" s="16">
        <v>-0.25635640786433345</v>
      </c>
      <c r="S20" s="21">
        <v>0.17472831144184975</v>
      </c>
      <c r="U20" s="52" t="s">
        <v>104</v>
      </c>
      <c r="V20" s="51">
        <v>88.342100000000002</v>
      </c>
      <c r="W20" s="29">
        <v>-0.46300000000000002</v>
      </c>
      <c r="X20" s="29">
        <f>V20/V19-1</f>
        <v>4.1325519059080884E-2</v>
      </c>
    </row>
    <row r="21" spans="11:24">
      <c r="K21" s="14" t="s">
        <v>32</v>
      </c>
      <c r="L21" s="15">
        <v>6616.25</v>
      </c>
      <c r="M21" s="16">
        <v>0.75090969235858429</v>
      </c>
      <c r="N21" s="18">
        <v>7.6822617693324338E-3</v>
      </c>
      <c r="P21" s="19" t="s">
        <v>33</v>
      </c>
      <c r="Q21" s="20">
        <v>66037.5</v>
      </c>
      <c r="R21" s="16">
        <v>-0.20760150590211635</v>
      </c>
      <c r="S21" s="21">
        <v>8.6549122811616155E-2</v>
      </c>
      <c r="U21" s="52" t="s">
        <v>105</v>
      </c>
      <c r="V21" s="51">
        <v>88.698599999999999</v>
      </c>
      <c r="W21" s="29">
        <v>-0.40300000000000002</v>
      </c>
      <c r="X21" s="29">
        <f>V21/V20-1</f>
        <v>4.0354485573694809E-3</v>
      </c>
    </row>
    <row r="22" spans="11:24">
      <c r="K22" s="14" t="s">
        <v>17</v>
      </c>
      <c r="L22" s="15">
        <v>59580</v>
      </c>
      <c r="M22" s="16">
        <v>-0.11676741022951742</v>
      </c>
      <c r="N22" s="18">
        <v>6.9179543731997195E-2</v>
      </c>
      <c r="P22" s="19" t="s">
        <v>34</v>
      </c>
      <c r="Q22" s="20">
        <v>8267</v>
      </c>
      <c r="R22" s="16">
        <v>-7.1045312807259009E-2</v>
      </c>
      <c r="S22" s="21">
        <v>1.083477718392778E-2</v>
      </c>
      <c r="U22" s="52" t="s">
        <v>93</v>
      </c>
      <c r="V22" s="51">
        <v>86.123699999999999</v>
      </c>
      <c r="W22" s="29">
        <v>-0.13367177216915205</v>
      </c>
      <c r="X22" s="29">
        <f>V22/V21-1</f>
        <v>-2.9029770481157513E-2</v>
      </c>
    </row>
    <row r="23" spans="11:24">
      <c r="K23" s="14" t="s">
        <v>35</v>
      </c>
      <c r="L23" s="15">
        <v>16390.25</v>
      </c>
      <c r="M23" s="16">
        <v>-3.4490375977497267E-2</v>
      </c>
      <c r="N23" s="18">
        <v>1.9031050967663093E-2</v>
      </c>
      <c r="P23" s="19" t="s">
        <v>36</v>
      </c>
      <c r="Q23" s="20">
        <v>5482.5</v>
      </c>
      <c r="R23" s="16">
        <v>-0.14315855278580913</v>
      </c>
      <c r="S23" s="21">
        <v>7.1853956587497343E-3</v>
      </c>
      <c r="U23" s="52"/>
      <c r="V23" s="51"/>
      <c r="W23" s="29"/>
      <c r="X23" s="29"/>
    </row>
    <row r="24" spans="11:24">
      <c r="K24" s="14" t="s">
        <v>21</v>
      </c>
      <c r="L24" s="15">
        <v>54513</v>
      </c>
      <c r="M24" s="16">
        <v>0.17936070095732592</v>
      </c>
      <c r="N24" s="18">
        <v>6.3296147490137011E-2</v>
      </c>
      <c r="P24" s="19" t="s">
        <v>37</v>
      </c>
      <c r="Q24" s="20">
        <v>5998.5</v>
      </c>
      <c r="R24" s="16">
        <v>-7.5268817204301119E-2</v>
      </c>
      <c r="S24" s="21">
        <v>7.8616681913379442E-3</v>
      </c>
      <c r="U24" s="49"/>
      <c r="V24" s="51"/>
      <c r="W24" s="29"/>
      <c r="X24" s="29"/>
    </row>
    <row r="25" spans="11:24">
      <c r="K25" s="14" t="s">
        <v>38</v>
      </c>
      <c r="L25" s="15">
        <v>13663</v>
      </c>
      <c r="M25" s="16">
        <v>-0.2122574879644844</v>
      </c>
      <c r="N25" s="18">
        <v>1.5864385800776731E-2</v>
      </c>
      <c r="P25" s="19" t="s">
        <v>39</v>
      </c>
      <c r="Q25" s="20">
        <v>4063.75</v>
      </c>
      <c r="R25" s="16">
        <v>-1.6582729394423179E-3</v>
      </c>
      <c r="S25" s="21">
        <v>5.3259738455529839E-3</v>
      </c>
      <c r="U25" s="49"/>
      <c r="V25" s="51"/>
      <c r="W25" s="29"/>
      <c r="X25" s="29"/>
    </row>
    <row r="26" spans="11:24">
      <c r="K26" s="14" t="s">
        <v>40</v>
      </c>
      <c r="L26" s="15">
        <v>11217.5</v>
      </c>
      <c r="M26" s="16">
        <v>0.22418355932665812</v>
      </c>
      <c r="N26" s="18">
        <v>1.302486626071968E-2</v>
      </c>
      <c r="P26" s="19" t="s">
        <v>41</v>
      </c>
      <c r="Q26" s="20">
        <v>4063.5</v>
      </c>
      <c r="R26" s="16">
        <v>-2.944423997055523E-3</v>
      </c>
      <c r="S26" s="21">
        <v>5.3256461941321564E-3</v>
      </c>
      <c r="U26" s="49"/>
      <c r="V26" s="51"/>
      <c r="W26" s="29"/>
      <c r="X26" s="29"/>
    </row>
    <row r="27" spans="11:24">
      <c r="K27" s="14" t="s">
        <v>7</v>
      </c>
      <c r="L27" s="15">
        <v>96504.25</v>
      </c>
      <c r="M27" s="16">
        <v>-2.0165616589580271E-3</v>
      </c>
      <c r="N27" s="18">
        <v>0.11205303765019453</v>
      </c>
      <c r="P27" s="19" t="s">
        <v>42</v>
      </c>
      <c r="Q27" s="20">
        <v>7522.25</v>
      </c>
      <c r="R27" s="16">
        <v>-0.1875084384197877</v>
      </c>
      <c r="S27" s="21">
        <v>9.8587036012822964E-3</v>
      </c>
      <c r="U27" s="49"/>
      <c r="V27" s="51"/>
      <c r="W27" s="29"/>
      <c r="X27" s="29"/>
    </row>
    <row r="28" spans="11:24">
      <c r="K28" s="14" t="s">
        <v>43</v>
      </c>
      <c r="L28" s="15">
        <v>344.5</v>
      </c>
      <c r="M28" s="16">
        <v>0.15313807531380763</v>
      </c>
      <c r="N28" s="18">
        <v>4.0000592171320971E-4</v>
      </c>
      <c r="P28" s="19" t="s">
        <v>44</v>
      </c>
      <c r="Q28" s="20">
        <v>10862.75</v>
      </c>
      <c r="R28" s="16">
        <v>-0.21826817552129252</v>
      </c>
      <c r="S28" s="21">
        <v>1.4236781886380973E-2</v>
      </c>
      <c r="U28" s="56"/>
      <c r="V28" s="51"/>
      <c r="W28" s="29"/>
      <c r="X28" s="29"/>
    </row>
    <row r="29" spans="11:24">
      <c r="K29" s="14" t="s">
        <v>45</v>
      </c>
      <c r="L29" s="15">
        <v>1223</v>
      </c>
      <c r="M29" s="16">
        <v>1.0400333611342787</v>
      </c>
      <c r="N29" s="18">
        <v>1.4200500500878243E-3</v>
      </c>
      <c r="P29" s="19" t="s">
        <v>46</v>
      </c>
      <c r="Q29" s="20">
        <v>22096.5</v>
      </c>
      <c r="R29" s="16">
        <v>-0.14309813274387762</v>
      </c>
      <c r="S29" s="21">
        <v>2.8959798481270133E-2</v>
      </c>
      <c r="U29" s="56"/>
      <c r="V29" s="51"/>
      <c r="W29" s="29"/>
      <c r="X29" s="29"/>
    </row>
    <row r="30" spans="11:24">
      <c r="M30" s="4"/>
      <c r="P30" s="19" t="s">
        <v>47</v>
      </c>
      <c r="Q30" s="20">
        <v>49515.25</v>
      </c>
      <c r="R30" s="16">
        <v>-0.17828605093057415</v>
      </c>
      <c r="S30" s="21">
        <v>6.4894968060539501E-2</v>
      </c>
      <c r="U30" s="56"/>
      <c r="V30" s="51"/>
      <c r="W30" s="29"/>
      <c r="X30" s="29"/>
    </row>
    <row r="31" spans="11:24">
      <c r="K31" s="1" t="s">
        <v>78</v>
      </c>
      <c r="M31" s="4"/>
      <c r="P31" s="19" t="s">
        <v>48</v>
      </c>
      <c r="Q31" s="20">
        <v>10007</v>
      </c>
      <c r="R31" s="16">
        <v>-0.19004451639012543</v>
      </c>
      <c r="S31" s="21">
        <v>1.3115231072888025E-2</v>
      </c>
      <c r="U31" s="45"/>
      <c r="V31" s="44"/>
      <c r="W31" s="44"/>
    </row>
    <row r="32" spans="11:24">
      <c r="K32" s="9"/>
      <c r="L32" s="23" t="s">
        <v>79</v>
      </c>
      <c r="M32" s="11" t="s">
        <v>80</v>
      </c>
      <c r="N32" s="23" t="s">
        <v>82</v>
      </c>
      <c r="P32" s="19" t="s">
        <v>49</v>
      </c>
      <c r="Q32" s="20">
        <v>8559.75</v>
      </c>
      <c r="R32" s="16">
        <v>-0.1811594202898551</v>
      </c>
      <c r="S32" s="21">
        <v>1.1218456997716925E-2</v>
      </c>
      <c r="U32" s="45"/>
      <c r="V32" s="44"/>
      <c r="W32" s="44"/>
    </row>
    <row r="33" spans="11:23">
      <c r="K33" s="8" t="s">
        <v>81</v>
      </c>
      <c r="L33" s="15">
        <v>750695.75</v>
      </c>
      <c r="M33" s="16">
        <v>-0.1761781120248278</v>
      </c>
      <c r="N33" s="18">
        <v>0.99999999999999989</v>
      </c>
      <c r="P33" s="19" t="s">
        <v>50</v>
      </c>
      <c r="Q33" s="20">
        <v>17778.75</v>
      </c>
      <c r="R33" s="16">
        <v>-0.10004935396919801</v>
      </c>
      <c r="S33" s="21">
        <v>2.3300930792156286E-2</v>
      </c>
      <c r="U33" s="45"/>
      <c r="V33" s="44"/>
      <c r="W33" s="44"/>
    </row>
    <row r="34" spans="11:23">
      <c r="K34" s="8" t="s">
        <v>1</v>
      </c>
      <c r="L34" s="15">
        <v>152365</v>
      </c>
      <c r="M34" s="16">
        <v>-0.20309316903379004</v>
      </c>
      <c r="N34" s="18">
        <v>0.20296504942248575</v>
      </c>
      <c r="P34" s="19" t="s">
        <v>51</v>
      </c>
      <c r="Q34" s="20">
        <v>66965.25</v>
      </c>
      <c r="R34" s="16">
        <v>-0.158249507414705</v>
      </c>
      <c r="S34" s="21">
        <v>8.7765037234307466E-2</v>
      </c>
      <c r="U34" s="45"/>
      <c r="V34" s="44"/>
      <c r="W34" s="44"/>
    </row>
    <row r="35" spans="11:23">
      <c r="K35" s="8" t="s">
        <v>5</v>
      </c>
      <c r="L35" s="15">
        <v>556406</v>
      </c>
      <c r="M35" s="16">
        <v>-0.16211171472349906</v>
      </c>
      <c r="N35" s="18">
        <v>0.74118709210755485</v>
      </c>
      <c r="P35" s="19" t="s">
        <v>52</v>
      </c>
      <c r="Q35" s="20">
        <v>35411.75</v>
      </c>
      <c r="R35" s="16">
        <v>-0.13574017352679169</v>
      </c>
      <c r="S35" s="21">
        <v>4.641084080597007E-2</v>
      </c>
      <c r="U35" s="45"/>
      <c r="V35" s="44"/>
      <c r="W35" s="44"/>
    </row>
    <row r="36" spans="11:23">
      <c r="K36" s="8" t="s">
        <v>8</v>
      </c>
      <c r="L36" s="15">
        <v>41924.75</v>
      </c>
      <c r="M36" s="16">
        <v>-0.25110972178805879</v>
      </c>
      <c r="N36" s="18">
        <v>5.584785846995937E-2</v>
      </c>
      <c r="P36" s="19" t="s">
        <v>53</v>
      </c>
      <c r="Q36" s="20">
        <v>7691.75</v>
      </c>
      <c r="R36" s="16">
        <v>-0.1672891631482083</v>
      </c>
      <c r="S36" s="21">
        <v>1.0080851264603424E-2</v>
      </c>
      <c r="U36" s="45"/>
      <c r="V36" s="44"/>
      <c r="W36" s="44"/>
    </row>
    <row r="37" spans="11:23">
      <c r="M37" s="4"/>
      <c r="P37" s="19" t="s">
        <v>54</v>
      </c>
      <c r="Q37" s="20">
        <v>4022.25</v>
      </c>
      <c r="R37" s="16">
        <v>-0.10591831064184498</v>
      </c>
      <c r="S37" s="21">
        <v>5.271583709695599E-3</v>
      </c>
      <c r="U37" s="45"/>
      <c r="V37" s="44"/>
      <c r="W37" s="44"/>
    </row>
    <row r="38" spans="11:23">
      <c r="K38" s="1" t="s">
        <v>83</v>
      </c>
      <c r="M38" s="4"/>
      <c r="P38" s="19" t="s">
        <v>55</v>
      </c>
      <c r="Q38" s="20">
        <v>1868.25</v>
      </c>
      <c r="R38" s="16">
        <v>0.12748943874471941</v>
      </c>
      <c r="S38" s="21">
        <v>2.448539067844814E-3</v>
      </c>
      <c r="U38" s="45"/>
      <c r="V38" s="44"/>
      <c r="W38" s="44"/>
    </row>
    <row r="39" spans="11:23">
      <c r="K39" s="9"/>
      <c r="L39" s="23" t="s">
        <v>79</v>
      </c>
      <c r="M39" s="11" t="s">
        <v>80</v>
      </c>
      <c r="N39" s="23" t="s">
        <v>82</v>
      </c>
      <c r="P39" s="19" t="s">
        <v>56</v>
      </c>
      <c r="Q39" s="20">
        <v>2360</v>
      </c>
      <c r="R39" s="16">
        <v>0.25799573560767586</v>
      </c>
      <c r="S39" s="21">
        <v>3.0930294126127449E-3</v>
      </c>
      <c r="U39" s="45"/>
      <c r="V39" s="44"/>
      <c r="W39" s="44"/>
    </row>
    <row r="40" spans="11:23">
      <c r="K40" s="24" t="s">
        <v>91</v>
      </c>
      <c r="L40" s="25">
        <v>763006</v>
      </c>
      <c r="M40" s="26">
        <v>-0.15691924360892073</v>
      </c>
      <c r="N40" s="21">
        <v>1</v>
      </c>
      <c r="P40" s="19" t="s">
        <v>57</v>
      </c>
      <c r="Q40" s="20">
        <v>9648.75</v>
      </c>
      <c r="R40" s="16">
        <v>3.2448772136322246E-2</v>
      </c>
      <c r="S40" s="21">
        <v>1.2645706586842043E-2</v>
      </c>
      <c r="U40" s="45"/>
      <c r="V40" s="44"/>
      <c r="W40" s="44"/>
    </row>
    <row r="41" spans="11:23">
      <c r="K41" s="24" t="s">
        <v>84</v>
      </c>
      <c r="L41" s="25">
        <v>51410.5</v>
      </c>
      <c r="M41" s="26">
        <v>-0.13045206412029109</v>
      </c>
      <c r="N41" s="21">
        <v>6.7378893481833693E-2</v>
      </c>
      <c r="P41" s="19" t="s">
        <v>58</v>
      </c>
      <c r="Q41" s="20">
        <v>14340.75</v>
      </c>
      <c r="R41" s="16">
        <v>-4.7474344923781997E-2</v>
      </c>
      <c r="S41" s="21">
        <v>1.8795068452934841E-2</v>
      </c>
      <c r="U41" s="45"/>
      <c r="V41" s="44"/>
      <c r="W41" s="44"/>
    </row>
    <row r="42" spans="11:23">
      <c r="K42" s="24" t="s">
        <v>85</v>
      </c>
      <c r="L42" s="25">
        <v>345313.25</v>
      </c>
      <c r="M42" s="26">
        <v>-0.21079013948343361</v>
      </c>
      <c r="N42" s="21">
        <v>0.45256950797241435</v>
      </c>
      <c r="P42" s="19" t="s">
        <v>59</v>
      </c>
      <c r="Q42" s="20">
        <v>5353.75</v>
      </c>
      <c r="R42" s="16">
        <v>-1.3860747835697129E-2</v>
      </c>
      <c r="S42" s="21">
        <v>7.0166551770235097E-3</v>
      </c>
      <c r="U42" s="45"/>
      <c r="V42" s="44"/>
      <c r="W42" s="44"/>
    </row>
    <row r="43" spans="11:23">
      <c r="K43" s="24" t="s">
        <v>86</v>
      </c>
      <c r="L43" s="25">
        <v>108026.25</v>
      </c>
      <c r="M43" s="26">
        <v>-0.16421666286271341</v>
      </c>
      <c r="N43" s="21">
        <v>0.1415798171967193</v>
      </c>
      <c r="P43" s="19" t="s">
        <v>60</v>
      </c>
      <c r="Q43" s="20">
        <v>2490.25</v>
      </c>
      <c r="R43" s="16">
        <v>-7.0368642090527289E-2</v>
      </c>
      <c r="S43" s="21">
        <v>3.2637358028639357E-3</v>
      </c>
      <c r="U43" s="45"/>
      <c r="V43" s="44"/>
      <c r="W43" s="44"/>
    </row>
    <row r="44" spans="11:23">
      <c r="K44" s="24" t="s">
        <v>87</v>
      </c>
      <c r="L44" s="25">
        <v>140429.5</v>
      </c>
      <c r="M44" s="26">
        <v>-0.14618379032392903</v>
      </c>
      <c r="N44" s="21">
        <v>0.18404770080444977</v>
      </c>
      <c r="P44" s="19" t="s">
        <v>61</v>
      </c>
      <c r="Q44" s="20">
        <v>5266.5</v>
      </c>
      <c r="R44" s="16">
        <v>-1.6251050714485848E-2</v>
      </c>
      <c r="S44" s="21">
        <v>6.90230483115467E-3</v>
      </c>
      <c r="U44" s="45"/>
      <c r="V44" s="44"/>
      <c r="W44" s="44"/>
    </row>
    <row r="45" spans="11:23">
      <c r="K45" s="24" t="s">
        <v>88</v>
      </c>
      <c r="L45" s="25">
        <v>48551.5</v>
      </c>
      <c r="M45" s="26">
        <v>1.5447753124231411E-5</v>
      </c>
      <c r="N45" s="21">
        <v>6.3631871833249018E-2</v>
      </c>
      <c r="P45" s="19" t="s">
        <v>62</v>
      </c>
      <c r="Q45" s="20">
        <v>5160.5</v>
      </c>
      <c r="R45" s="16">
        <v>1.579646670931556E-2</v>
      </c>
      <c r="S45" s="21">
        <v>6.7633806287237582E-3</v>
      </c>
      <c r="U45" s="43"/>
    </row>
    <row r="46" spans="11:23">
      <c r="K46" s="24" t="s">
        <v>89</v>
      </c>
      <c r="L46" s="25">
        <v>69275</v>
      </c>
      <c r="M46" s="26">
        <v>4.8350484261501236E-2</v>
      </c>
      <c r="N46" s="21">
        <v>9.0792208711333852E-2</v>
      </c>
      <c r="P46" s="19" t="s">
        <v>63</v>
      </c>
      <c r="Q46" s="20">
        <v>2062.75</v>
      </c>
      <c r="R46" s="16">
        <v>-6.0233706782315544E-3</v>
      </c>
      <c r="S46" s="21">
        <v>2.7034518732487033E-3</v>
      </c>
    </row>
    <row r="47" spans="11:23">
      <c r="P47" s="19" t="s">
        <v>64</v>
      </c>
      <c r="Q47" s="20">
        <v>29389.5</v>
      </c>
      <c r="R47" s="16">
        <v>8.4755940636527249E-3</v>
      </c>
      <c r="S47" s="21">
        <v>3.8518045729653505E-2</v>
      </c>
    </row>
    <row r="48" spans="11:23" ht="12" customHeight="1">
      <c r="K48" s="90" t="s">
        <v>65</v>
      </c>
      <c r="L48" s="90"/>
      <c r="M48" s="90"/>
      <c r="N48" s="90"/>
      <c r="P48" s="19" t="s">
        <v>66</v>
      </c>
      <c r="Q48" s="20">
        <v>4526.5</v>
      </c>
      <c r="R48" s="16">
        <v>0.15900652925361669</v>
      </c>
      <c r="S48" s="21">
        <v>5.9324566255049109E-3</v>
      </c>
    </row>
    <row r="49" spans="1:19">
      <c r="K49" s="90"/>
      <c r="L49" s="90"/>
      <c r="M49" s="90"/>
      <c r="N49" s="90"/>
      <c r="P49" s="19" t="s">
        <v>67</v>
      </c>
      <c r="Q49" s="20">
        <v>4616</v>
      </c>
      <c r="R49" s="16">
        <v>5.4188793757448117E-4</v>
      </c>
      <c r="S49" s="21">
        <v>6.0497558341611989E-3</v>
      </c>
    </row>
    <row r="50" spans="1:19">
      <c r="K50" s="90"/>
      <c r="L50" s="90"/>
      <c r="M50" s="90"/>
      <c r="N50" s="90"/>
      <c r="P50" s="19" t="s">
        <v>68</v>
      </c>
      <c r="Q50" s="20">
        <v>9382</v>
      </c>
      <c r="R50" s="16">
        <v>0.10633530851095196</v>
      </c>
      <c r="S50" s="21">
        <v>1.2296102520818971E-2</v>
      </c>
    </row>
    <row r="51" spans="1:19">
      <c r="K51" s="90"/>
      <c r="L51" s="90"/>
      <c r="M51" s="90"/>
      <c r="N51" s="90"/>
      <c r="P51" s="19" t="s">
        <v>69</v>
      </c>
      <c r="Q51" s="20">
        <v>5131</v>
      </c>
      <c r="R51" s="16">
        <v>0.11525294788893126</v>
      </c>
      <c r="S51" s="21">
        <v>6.7247177610660989E-3</v>
      </c>
    </row>
    <row r="52" spans="1:19">
      <c r="K52" s="90"/>
      <c r="L52" s="90"/>
      <c r="M52" s="90"/>
      <c r="N52" s="90"/>
      <c r="P52" s="19" t="s">
        <v>70</v>
      </c>
      <c r="Q52" s="20">
        <v>4250</v>
      </c>
      <c r="R52" s="16">
        <v>0.15481285238774545</v>
      </c>
      <c r="S52" s="21">
        <v>5.5700741540695613E-3</v>
      </c>
    </row>
    <row r="53" spans="1:19">
      <c r="K53" s="90"/>
      <c r="L53" s="90"/>
      <c r="M53" s="90"/>
      <c r="N53" s="90"/>
      <c r="P53" s="19" t="s">
        <v>71</v>
      </c>
      <c r="Q53" s="20">
        <v>5651.5</v>
      </c>
      <c r="R53" s="16">
        <v>-1.1488158359844736E-3</v>
      </c>
      <c r="S53" s="21">
        <v>7.4068880192292063E-3</v>
      </c>
    </row>
    <row r="54" spans="1:19">
      <c r="K54" s="22"/>
      <c r="P54" s="19" t="s">
        <v>72</v>
      </c>
      <c r="Q54" s="20">
        <v>6328.5</v>
      </c>
      <c r="R54" s="16">
        <v>5.4881860232529167E-2</v>
      </c>
      <c r="S54" s="21">
        <v>8.2941680668304051E-3</v>
      </c>
    </row>
    <row r="55" spans="1:19">
      <c r="K55" s="22"/>
    </row>
    <row r="56" spans="1:19" ht="13.5" customHeight="1">
      <c r="K56" s="94" t="s">
        <v>102</v>
      </c>
      <c r="L56" s="94"/>
      <c r="M56" s="94"/>
      <c r="N56" s="94"/>
      <c r="O56" s="94"/>
      <c r="P56" s="94"/>
      <c r="Q56" s="94"/>
      <c r="R56" s="94"/>
      <c r="S56" s="94"/>
    </row>
    <row r="57" spans="1:19">
      <c r="K57" s="94"/>
      <c r="L57" s="94"/>
      <c r="M57" s="94"/>
      <c r="N57" s="94"/>
      <c r="O57" s="94"/>
      <c r="P57" s="94"/>
      <c r="Q57" s="94"/>
      <c r="R57" s="94"/>
      <c r="S57" s="94"/>
    </row>
    <row r="58" spans="1:19">
      <c r="K58" s="94"/>
      <c r="L58" s="94"/>
      <c r="M58" s="94"/>
      <c r="N58" s="94"/>
      <c r="O58" s="94"/>
      <c r="P58" s="94"/>
      <c r="Q58" s="94"/>
      <c r="R58" s="94"/>
      <c r="S58" s="94"/>
    </row>
    <row r="59" spans="1:19">
      <c r="K59" s="94"/>
      <c r="L59" s="94"/>
      <c r="M59" s="94"/>
      <c r="N59" s="94"/>
      <c r="O59" s="94"/>
      <c r="P59" s="94"/>
      <c r="Q59" s="94"/>
      <c r="R59" s="94"/>
      <c r="S59" s="94"/>
    </row>
    <row r="60" spans="1:19">
      <c r="K60" s="94"/>
      <c r="L60" s="94"/>
      <c r="M60" s="94"/>
      <c r="N60" s="94"/>
      <c r="O60" s="94"/>
      <c r="P60" s="94"/>
      <c r="Q60" s="94"/>
      <c r="R60" s="94"/>
      <c r="S60" s="94"/>
    </row>
    <row r="61" spans="1:19">
      <c r="K61" s="94"/>
      <c r="L61" s="94"/>
      <c r="M61" s="94"/>
      <c r="N61" s="94"/>
      <c r="O61" s="94"/>
      <c r="P61" s="94"/>
      <c r="Q61" s="94"/>
      <c r="R61" s="94"/>
      <c r="S61" s="94"/>
    </row>
    <row r="62" spans="1:19" ht="12" customHeight="1">
      <c r="A62" s="91" t="s">
        <v>113</v>
      </c>
      <c r="B62" s="91"/>
      <c r="C62" s="91"/>
      <c r="D62" s="91"/>
      <c r="E62" s="91"/>
      <c r="F62" s="91"/>
      <c r="G62" s="91"/>
      <c r="H62" s="91"/>
      <c r="J62" s="27"/>
      <c r="K62" s="94"/>
      <c r="L62" s="94"/>
      <c r="M62" s="94"/>
      <c r="N62" s="94"/>
      <c r="O62" s="94"/>
      <c r="P62" s="94"/>
      <c r="Q62" s="94"/>
      <c r="R62" s="94"/>
      <c r="S62" s="94"/>
    </row>
    <row r="63" spans="1:19" ht="12" customHeight="1">
      <c r="A63" s="91"/>
      <c r="B63" s="91"/>
      <c r="C63" s="91"/>
      <c r="D63" s="91"/>
      <c r="E63" s="91"/>
      <c r="F63" s="91"/>
      <c r="G63" s="91"/>
      <c r="H63" s="91"/>
      <c r="J63" s="27"/>
      <c r="K63" s="94"/>
      <c r="L63" s="94"/>
      <c r="M63" s="94"/>
      <c r="N63" s="94"/>
      <c r="O63" s="94"/>
      <c r="P63" s="94"/>
      <c r="Q63" s="94"/>
      <c r="R63" s="94"/>
      <c r="S63" s="94"/>
    </row>
    <row r="64" spans="1:19" ht="12" customHeight="1">
      <c r="A64" s="91"/>
      <c r="B64" s="91"/>
      <c r="C64" s="91"/>
      <c r="D64" s="91"/>
      <c r="E64" s="91"/>
      <c r="F64" s="91"/>
      <c r="G64" s="91"/>
      <c r="H64" s="91"/>
      <c r="J64" s="27"/>
      <c r="K64" s="94"/>
      <c r="L64" s="94"/>
      <c r="M64" s="94"/>
      <c r="N64" s="94"/>
      <c r="O64" s="94"/>
      <c r="P64" s="94"/>
      <c r="Q64" s="94"/>
      <c r="R64" s="94"/>
      <c r="S64" s="94"/>
    </row>
    <row r="65" spans="1:20" ht="12" customHeight="1">
      <c r="A65" s="91"/>
      <c r="B65" s="91"/>
      <c r="C65" s="91"/>
      <c r="D65" s="91"/>
      <c r="E65" s="91"/>
      <c r="F65" s="91"/>
      <c r="G65" s="91"/>
      <c r="H65" s="91"/>
      <c r="J65" s="27"/>
      <c r="K65" s="95" t="s">
        <v>103</v>
      </c>
      <c r="L65" s="95"/>
      <c r="M65" s="95"/>
      <c r="N65" s="95"/>
      <c r="O65" s="95"/>
      <c r="P65" s="95"/>
      <c r="Q65" s="95"/>
      <c r="R65" s="95"/>
      <c r="S65" s="95"/>
    </row>
    <row r="66" spans="1:20" ht="14.25" customHeight="1">
      <c r="A66" s="92" t="s">
        <v>114</v>
      </c>
      <c r="B66" s="93"/>
      <c r="C66" s="93"/>
      <c r="D66" s="93"/>
      <c r="E66" s="93"/>
      <c r="F66" s="93"/>
      <c r="G66" s="93"/>
      <c r="H66" s="93"/>
      <c r="K66" s="95"/>
      <c r="L66" s="95"/>
      <c r="M66" s="95"/>
      <c r="N66" s="95"/>
      <c r="O66" s="95"/>
      <c r="P66" s="95"/>
      <c r="Q66" s="95"/>
      <c r="R66" s="95"/>
      <c r="S66" s="95"/>
      <c r="T66" s="28"/>
    </row>
  </sheetData>
  <mergeCells count="6">
    <mergeCell ref="A3:H3"/>
    <mergeCell ref="K48:N53"/>
    <mergeCell ref="A62:H65"/>
    <mergeCell ref="A66:H66"/>
    <mergeCell ref="K56:S64"/>
    <mergeCell ref="K65:S66"/>
  </mergeCells>
  <phoneticPr fontId="21"/>
  <pageMargins left="0.70866141732283472" right="0.70866141732283472" top="0.78740157480314965"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5BDD-9D7B-42E1-A17A-70C4A28FD083}">
  <dimension ref="A1:AE78"/>
  <sheetViews>
    <sheetView zoomScaleNormal="100" workbookViewId="0">
      <selection activeCell="A3" sqref="A3:A6"/>
    </sheetView>
  </sheetViews>
  <sheetFormatPr defaultColWidth="9" defaultRowHeight="13.5"/>
  <cols>
    <col min="1" max="1" width="94.25" style="60" customWidth="1"/>
    <col min="2" max="2" width="2.875" style="68" customWidth="1"/>
    <col min="3" max="3" width="16.125" style="58" customWidth="1"/>
    <col min="4" max="15" width="4.625" style="59" hidden="1" customWidth="1"/>
    <col min="16" max="27" width="4.625" style="59" customWidth="1"/>
    <col min="28" max="31" width="4.625" style="60" customWidth="1"/>
    <col min="32" max="16384" width="9" style="60"/>
  </cols>
  <sheetData>
    <row r="1" spans="1:31" ht="22.5" customHeight="1">
      <c r="A1" s="57" t="s">
        <v>115</v>
      </c>
      <c r="B1" s="57"/>
    </row>
    <row r="2" spans="1:31" ht="18.75" customHeight="1">
      <c r="A2" s="61" t="s">
        <v>116</v>
      </c>
      <c r="B2" s="62"/>
      <c r="C2" s="63" t="s">
        <v>117</v>
      </c>
      <c r="D2" s="64"/>
      <c r="E2" s="64"/>
      <c r="F2" s="64"/>
      <c r="G2" s="64"/>
      <c r="H2" s="64"/>
      <c r="I2" s="64"/>
      <c r="J2" s="64"/>
      <c r="K2" s="64"/>
      <c r="L2" s="64"/>
      <c r="M2" s="64"/>
      <c r="N2" s="64"/>
      <c r="O2" s="64"/>
      <c r="P2" s="64"/>
      <c r="Q2" s="64"/>
      <c r="R2" s="64"/>
      <c r="S2" s="64"/>
      <c r="T2" s="64"/>
      <c r="U2" s="64"/>
      <c r="V2" s="64"/>
      <c r="W2" s="64"/>
      <c r="X2" s="64"/>
      <c r="Y2" s="64"/>
      <c r="Z2" s="64"/>
      <c r="AA2" s="64"/>
    </row>
    <row r="3" spans="1:31" ht="49.5" customHeight="1">
      <c r="A3" s="96" t="s">
        <v>118</v>
      </c>
      <c r="B3" s="65"/>
      <c r="C3" s="97" t="s">
        <v>119</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1" ht="9.6" customHeight="1">
      <c r="A4" s="96"/>
      <c r="B4" s="66"/>
      <c r="C4" s="67" t="s">
        <v>120</v>
      </c>
      <c r="D4" s="64"/>
      <c r="E4" s="64"/>
      <c r="F4" s="64"/>
      <c r="G4" s="64"/>
      <c r="H4" s="64"/>
      <c r="I4" s="64"/>
      <c r="J4" s="64"/>
      <c r="K4" s="64"/>
      <c r="L4" s="64"/>
      <c r="M4" s="64"/>
      <c r="N4" s="64"/>
      <c r="O4" s="64"/>
      <c r="P4" s="64"/>
      <c r="Q4" s="64"/>
      <c r="R4" s="64"/>
      <c r="S4" s="64"/>
      <c r="T4" s="64"/>
      <c r="U4" s="64"/>
      <c r="V4" s="64"/>
      <c r="W4" s="64"/>
      <c r="X4" s="64"/>
      <c r="Y4" s="64"/>
      <c r="Z4" s="64"/>
      <c r="AA4" s="64"/>
    </row>
    <row r="5" spans="1:31" ht="9.6" customHeight="1">
      <c r="A5" s="96"/>
      <c r="C5" s="69"/>
      <c r="D5" s="98">
        <v>2015</v>
      </c>
      <c r="E5" s="99"/>
      <c r="F5" s="99"/>
      <c r="G5" s="100"/>
      <c r="H5" s="98">
        <v>2016</v>
      </c>
      <c r="I5" s="99"/>
      <c r="J5" s="99"/>
      <c r="K5" s="100"/>
      <c r="L5" s="98">
        <v>2017</v>
      </c>
      <c r="M5" s="99"/>
      <c r="N5" s="99"/>
      <c r="O5" s="100"/>
      <c r="P5" s="98">
        <v>2018</v>
      </c>
      <c r="Q5" s="99"/>
      <c r="R5" s="99"/>
      <c r="S5" s="100"/>
      <c r="T5" s="98">
        <v>2019</v>
      </c>
      <c r="U5" s="99"/>
      <c r="V5" s="99"/>
      <c r="W5" s="100"/>
      <c r="X5" s="98">
        <v>2020</v>
      </c>
      <c r="Y5" s="99"/>
      <c r="Z5" s="99"/>
      <c r="AA5" s="100"/>
      <c r="AB5" s="98">
        <v>2021</v>
      </c>
      <c r="AC5" s="99"/>
      <c r="AD5" s="99"/>
      <c r="AE5" s="100"/>
    </row>
    <row r="6" spans="1:31" ht="9.6" customHeight="1">
      <c r="A6" s="96"/>
      <c r="B6" s="70"/>
      <c r="C6" s="71" t="s">
        <v>121</v>
      </c>
      <c r="D6" s="72" t="s">
        <v>122</v>
      </c>
      <c r="E6" s="72" t="s">
        <v>95</v>
      </c>
      <c r="F6" s="72" t="s">
        <v>123</v>
      </c>
      <c r="G6" s="72" t="s">
        <v>124</v>
      </c>
      <c r="H6" s="72" t="s">
        <v>125</v>
      </c>
      <c r="I6" s="72" t="s">
        <v>126</v>
      </c>
      <c r="J6" s="72" t="s">
        <v>123</v>
      </c>
      <c r="K6" s="72" t="s">
        <v>124</v>
      </c>
      <c r="L6" s="72" t="s">
        <v>127</v>
      </c>
      <c r="M6" s="72" t="s">
        <v>126</v>
      </c>
      <c r="N6" s="72" t="s">
        <v>123</v>
      </c>
      <c r="O6" s="72" t="s">
        <v>124</v>
      </c>
      <c r="P6" s="72" t="s">
        <v>128</v>
      </c>
      <c r="Q6" s="72" t="s">
        <v>126</v>
      </c>
      <c r="R6" s="72" t="s">
        <v>129</v>
      </c>
      <c r="S6" s="72" t="s">
        <v>130</v>
      </c>
      <c r="T6" s="72" t="s">
        <v>131</v>
      </c>
      <c r="U6" s="72" t="s">
        <v>132</v>
      </c>
      <c r="V6" s="72" t="s">
        <v>129</v>
      </c>
      <c r="W6" s="72" t="s">
        <v>130</v>
      </c>
      <c r="X6" s="72" t="s">
        <v>133</v>
      </c>
      <c r="Y6" s="72" t="s">
        <v>132</v>
      </c>
      <c r="Z6" s="72" t="s">
        <v>129</v>
      </c>
      <c r="AA6" s="72" t="s">
        <v>130</v>
      </c>
      <c r="AB6" s="72" t="s">
        <v>134</v>
      </c>
      <c r="AC6" s="72"/>
      <c r="AD6" s="72"/>
      <c r="AE6" s="72"/>
    </row>
    <row r="7" spans="1:31" ht="9.6" customHeight="1">
      <c r="A7" s="73"/>
      <c r="B7" s="74"/>
      <c r="C7" s="75" t="s">
        <v>135</v>
      </c>
      <c r="D7" s="76">
        <v>76.438848920863308</v>
      </c>
      <c r="E7" s="76">
        <v>66.40625</v>
      </c>
      <c r="F7" s="76">
        <v>72.663551401869142</v>
      </c>
      <c r="G7" s="76">
        <v>57.5</v>
      </c>
      <c r="H7" s="76">
        <v>70.572916666666657</v>
      </c>
      <c r="I7" s="76">
        <v>61.614173228346459</v>
      </c>
      <c r="J7" s="76">
        <v>68.697478991596626</v>
      </c>
      <c r="K7" s="76">
        <v>62.398373983739837</v>
      </c>
      <c r="L7" s="76">
        <v>75</v>
      </c>
      <c r="M7" s="76">
        <v>67.676767676767668</v>
      </c>
      <c r="N7" s="76">
        <v>74.549549549549553</v>
      </c>
      <c r="O7" s="76">
        <v>71.634615384615387</v>
      </c>
      <c r="P7" s="76">
        <v>77.941176470588246</v>
      </c>
      <c r="Q7" s="76">
        <v>70.258620689655174</v>
      </c>
      <c r="R7" s="76">
        <v>70.362903225806448</v>
      </c>
      <c r="S7" s="76">
        <v>65.927419354838705</v>
      </c>
      <c r="T7" s="76">
        <v>78.171641791044763</v>
      </c>
      <c r="U7" s="76">
        <v>67.924528301886795</v>
      </c>
      <c r="V7" s="76">
        <v>68.148148148148152</v>
      </c>
      <c r="W7" s="76">
        <v>60.431654676258994</v>
      </c>
      <c r="X7" s="76">
        <v>42.613636363636367</v>
      </c>
      <c r="Y7" s="76">
        <v>30.6640625</v>
      </c>
      <c r="Z7" s="76">
        <v>35.526315789473678</v>
      </c>
      <c r="AA7" s="76">
        <v>40.885416666666664</v>
      </c>
      <c r="AB7" s="76">
        <v>53.94736842105263</v>
      </c>
      <c r="AC7" s="76"/>
      <c r="AD7" s="76"/>
      <c r="AE7" s="76"/>
    </row>
    <row r="8" spans="1:31" ht="9.6" customHeight="1">
      <c r="A8" s="77" t="s">
        <v>136</v>
      </c>
      <c r="B8" s="78"/>
      <c r="C8" s="75" t="s">
        <v>137</v>
      </c>
      <c r="D8" s="76">
        <v>35.251798561151077</v>
      </c>
      <c r="E8" s="76">
        <v>27.34375</v>
      </c>
      <c r="F8" s="76">
        <v>28.037383177570092</v>
      </c>
      <c r="G8" s="76">
        <v>19.090909090909093</v>
      </c>
      <c r="H8" s="76">
        <v>29.166666666666668</v>
      </c>
      <c r="I8" s="76">
        <v>17.322834645669293</v>
      </c>
      <c r="J8" s="76">
        <v>21.008403361344538</v>
      </c>
      <c r="K8" s="76">
        <v>16.260162601626014</v>
      </c>
      <c r="L8" s="76">
        <v>27.956989247311824</v>
      </c>
      <c r="M8" s="76">
        <v>22.222222222222221</v>
      </c>
      <c r="N8" s="76">
        <v>31.531531531531531</v>
      </c>
      <c r="O8" s="76">
        <v>26.923076923076923</v>
      </c>
      <c r="P8" s="76">
        <v>33.613445378151262</v>
      </c>
      <c r="Q8" s="76">
        <v>23.275862068965516</v>
      </c>
      <c r="R8" s="76">
        <v>22.58064516129032</v>
      </c>
      <c r="S8" s="76">
        <v>20.967741935483872</v>
      </c>
      <c r="T8" s="76">
        <v>37.313432835820898</v>
      </c>
      <c r="U8" s="76">
        <v>22.641509433962266</v>
      </c>
      <c r="V8" s="76">
        <v>21.481481481481481</v>
      </c>
      <c r="W8" s="76">
        <v>12.23021582733813</v>
      </c>
      <c r="X8" s="76">
        <v>3.7878787878787881</v>
      </c>
      <c r="Y8" s="76">
        <v>4.6875</v>
      </c>
      <c r="Z8" s="76">
        <v>2.2556390977443606</v>
      </c>
      <c r="AA8" s="76">
        <v>4.1666666666666661</v>
      </c>
      <c r="AB8" s="76">
        <v>6.3157894736842106</v>
      </c>
      <c r="AC8" s="76"/>
      <c r="AD8" s="76"/>
      <c r="AE8" s="76"/>
    </row>
    <row r="9" spans="1:31" ht="9.6" customHeight="1">
      <c r="A9" s="73"/>
      <c r="B9" s="78"/>
      <c r="C9" s="75" t="s">
        <v>138</v>
      </c>
      <c r="D9" s="76">
        <v>41.007194244604314</v>
      </c>
      <c r="E9" s="76">
        <v>34.375</v>
      </c>
      <c r="F9" s="76">
        <v>42.056074766355138</v>
      </c>
      <c r="G9" s="76">
        <v>31.818181818181817</v>
      </c>
      <c r="H9" s="76">
        <v>36.458333333333329</v>
      </c>
      <c r="I9" s="76">
        <v>33.070866141732289</v>
      </c>
      <c r="J9" s="76">
        <v>45.378151260504204</v>
      </c>
      <c r="K9" s="76">
        <v>42.276422764227647</v>
      </c>
      <c r="L9" s="76">
        <v>49.462365591397848</v>
      </c>
      <c r="M9" s="76">
        <v>41.414141414141412</v>
      </c>
      <c r="N9" s="76">
        <v>31.756756756756758</v>
      </c>
      <c r="O9" s="76">
        <v>31.009615384615383</v>
      </c>
      <c r="P9" s="76">
        <v>48.739495798319325</v>
      </c>
      <c r="Q9" s="76">
        <v>34.267241379310349</v>
      </c>
      <c r="R9" s="76">
        <v>33.87096774193548</v>
      </c>
      <c r="S9" s="76">
        <v>32.056451612903224</v>
      </c>
      <c r="T9" s="76">
        <v>43.283582089552233</v>
      </c>
      <c r="U9" s="76">
        <v>40.566037735849058</v>
      </c>
      <c r="V9" s="76">
        <v>42.962962962962962</v>
      </c>
      <c r="W9" s="76">
        <v>38.848920863309353</v>
      </c>
      <c r="X9" s="76">
        <v>22.727272727272727</v>
      </c>
      <c r="Y9" s="76">
        <v>7.8125</v>
      </c>
      <c r="Z9" s="76">
        <v>12.030075187969924</v>
      </c>
      <c r="AA9" s="76">
        <v>12.5</v>
      </c>
      <c r="AB9" s="76">
        <v>36.84210526315789</v>
      </c>
      <c r="AC9" s="76"/>
      <c r="AD9" s="76"/>
      <c r="AE9" s="76"/>
    </row>
    <row r="10" spans="1:31" s="79" customFormat="1" ht="9.6" customHeight="1">
      <c r="A10" s="70"/>
      <c r="B10" s="78"/>
      <c r="C10" s="75" t="s">
        <v>139</v>
      </c>
      <c r="D10" s="76">
        <v>17.985611510791365</v>
      </c>
      <c r="E10" s="76">
        <v>19.53125</v>
      </c>
      <c r="F10" s="76">
        <v>24.299065420560748</v>
      </c>
      <c r="G10" s="76">
        <v>19.090909090909093</v>
      </c>
      <c r="H10" s="76">
        <v>21.875</v>
      </c>
      <c r="I10" s="76">
        <v>31.496062992125985</v>
      </c>
      <c r="J10" s="76">
        <v>22.689075630252102</v>
      </c>
      <c r="K10" s="76">
        <v>20.325203252032519</v>
      </c>
      <c r="L10" s="76">
        <v>18.27956989247312</v>
      </c>
      <c r="M10" s="76">
        <v>22.222222222222221</v>
      </c>
      <c r="N10" s="76">
        <v>9.4594594594594597</v>
      </c>
      <c r="O10" s="76">
        <v>12.01923076923077</v>
      </c>
      <c r="P10" s="76">
        <v>13.445378151260504</v>
      </c>
      <c r="Q10" s="76">
        <v>10.344827586206897</v>
      </c>
      <c r="R10" s="76">
        <v>11.693548387096774</v>
      </c>
      <c r="S10" s="76">
        <v>9.67741935483871</v>
      </c>
      <c r="T10" s="76">
        <v>14.17910447761194</v>
      </c>
      <c r="U10" s="76">
        <v>23.584905660377359</v>
      </c>
      <c r="V10" s="76">
        <v>23.703703703703706</v>
      </c>
      <c r="W10" s="76">
        <v>30.935251798561154</v>
      </c>
      <c r="X10" s="76">
        <v>26.515151515151516</v>
      </c>
      <c r="Y10" s="76">
        <v>24.21875</v>
      </c>
      <c r="Z10" s="76">
        <v>30.82706766917293</v>
      </c>
      <c r="AA10" s="76">
        <v>37.5</v>
      </c>
      <c r="AB10" s="76">
        <v>29.473684210526311</v>
      </c>
      <c r="AC10" s="76"/>
      <c r="AD10" s="76"/>
      <c r="AE10" s="76"/>
    </row>
    <row r="11" spans="1:31" s="79" customFormat="1" ht="9.6" customHeight="1">
      <c r="A11" s="80"/>
      <c r="B11" s="74"/>
      <c r="C11" s="75" t="s">
        <v>140</v>
      </c>
      <c r="D11" s="76">
        <v>5.755395683453238</v>
      </c>
      <c r="E11" s="76">
        <v>14.0625</v>
      </c>
      <c r="F11" s="76">
        <v>3.7383177570093453</v>
      </c>
      <c r="G11" s="76">
        <v>20</v>
      </c>
      <c r="H11" s="76">
        <v>12.5</v>
      </c>
      <c r="I11" s="76">
        <v>14.960629921259844</v>
      </c>
      <c r="J11" s="76">
        <v>9.2436974789915975</v>
      </c>
      <c r="K11" s="76">
        <v>17.073170731707318</v>
      </c>
      <c r="L11" s="76">
        <v>3.225806451612903</v>
      </c>
      <c r="M11" s="76">
        <v>13.131313131313133</v>
      </c>
      <c r="N11" s="76">
        <v>1.8018018018018018</v>
      </c>
      <c r="O11" s="76">
        <v>1.6826923076923077</v>
      </c>
      <c r="P11" s="76">
        <v>4.2016806722689077</v>
      </c>
      <c r="Q11" s="76">
        <v>2.3706896551724137</v>
      </c>
      <c r="R11" s="76">
        <v>2.217741935483871</v>
      </c>
      <c r="S11" s="76">
        <v>3.225806451612903</v>
      </c>
      <c r="T11" s="76">
        <v>5.2238805970149249</v>
      </c>
      <c r="U11" s="76">
        <v>12.264150943396226</v>
      </c>
      <c r="V11" s="76">
        <v>10.37037037037037</v>
      </c>
      <c r="W11" s="76">
        <v>14.388489208633093</v>
      </c>
      <c r="X11" s="76">
        <v>34.090909090909086</v>
      </c>
      <c r="Y11" s="76">
        <v>32.03125</v>
      </c>
      <c r="Z11" s="76">
        <v>35.338345864661655</v>
      </c>
      <c r="AA11" s="76">
        <v>34.375</v>
      </c>
      <c r="AB11" s="76">
        <v>21.052631578947366</v>
      </c>
      <c r="AC11" s="76"/>
      <c r="AD11" s="76"/>
      <c r="AE11" s="76"/>
    </row>
    <row r="12" spans="1:31" s="79" customFormat="1" ht="9.6" customHeight="1">
      <c r="A12" s="81"/>
      <c r="B12" s="74"/>
      <c r="C12" s="75" t="s">
        <v>141</v>
      </c>
      <c r="D12" s="76">
        <v>0</v>
      </c>
      <c r="E12" s="76">
        <v>4.6875</v>
      </c>
      <c r="F12" s="76">
        <v>1.8691588785046727</v>
      </c>
      <c r="G12" s="76">
        <v>10</v>
      </c>
      <c r="H12" s="76">
        <v>0</v>
      </c>
      <c r="I12" s="76">
        <v>3.1496062992125982</v>
      </c>
      <c r="J12" s="76">
        <v>1.680672268907563</v>
      </c>
      <c r="K12" s="76">
        <v>4.0650406504065035</v>
      </c>
      <c r="L12" s="76">
        <v>1.0752688172043012</v>
      </c>
      <c r="M12" s="76">
        <v>1.0101010101010102</v>
      </c>
      <c r="N12" s="76">
        <v>0</v>
      </c>
      <c r="O12" s="76">
        <v>0</v>
      </c>
      <c r="P12" s="76">
        <v>0</v>
      </c>
      <c r="Q12" s="76">
        <v>0</v>
      </c>
      <c r="R12" s="76">
        <v>0</v>
      </c>
      <c r="S12" s="76">
        <v>0</v>
      </c>
      <c r="T12" s="76">
        <v>0</v>
      </c>
      <c r="U12" s="76">
        <v>0.94339622641509435</v>
      </c>
      <c r="V12" s="76">
        <v>1.4814814814814816</v>
      </c>
      <c r="W12" s="76">
        <v>3.5971223021582732</v>
      </c>
      <c r="X12" s="76">
        <v>12.878787878787879</v>
      </c>
      <c r="Y12" s="76">
        <v>31.25</v>
      </c>
      <c r="Z12" s="76">
        <v>19.548872180451127</v>
      </c>
      <c r="AA12" s="76">
        <v>11.458333333333332</v>
      </c>
      <c r="AB12" s="76">
        <v>6.3157894736842106</v>
      </c>
      <c r="AC12" s="76"/>
      <c r="AD12" s="76"/>
      <c r="AE12" s="76"/>
    </row>
    <row r="13" spans="1:31" s="59" customFormat="1" ht="9.6" customHeight="1">
      <c r="A13" s="74"/>
      <c r="B13" s="82"/>
      <c r="C13" s="83"/>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row>
    <row r="14" spans="1:31" s="59" customFormat="1" ht="9.6" customHeight="1">
      <c r="A14" s="74"/>
      <c r="B14" s="70"/>
      <c r="C14" s="83" t="s">
        <v>142</v>
      </c>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row>
    <row r="15" spans="1:31" s="59" customFormat="1" ht="9.6" customHeight="1">
      <c r="A15" s="70"/>
      <c r="B15" s="85"/>
      <c r="C15" s="75" t="s">
        <v>135</v>
      </c>
      <c r="D15" s="76">
        <v>79.316546762589923</v>
      </c>
      <c r="E15" s="76">
        <v>63.671875</v>
      </c>
      <c r="F15" s="76">
        <v>76.869158878504663</v>
      </c>
      <c r="G15" s="76">
        <v>54.999999999999993</v>
      </c>
      <c r="H15" s="76">
        <v>77.34375</v>
      </c>
      <c r="I15" s="76">
        <v>60.236220472440955</v>
      </c>
      <c r="J15" s="76">
        <v>69.327731092436963</v>
      </c>
      <c r="K15" s="76">
        <v>55.284552845528459</v>
      </c>
      <c r="L15" s="76">
        <v>79.569892473118273</v>
      </c>
      <c r="M15" s="76">
        <v>63.131313131313128</v>
      </c>
      <c r="N15" s="76">
        <v>74.099099099099092</v>
      </c>
      <c r="O15" s="76">
        <v>61.53846153846154</v>
      </c>
      <c r="P15" s="76">
        <v>80.672268907563023</v>
      </c>
      <c r="Q15" s="76">
        <v>64.439655172413794</v>
      </c>
      <c r="R15" s="76">
        <v>72.379032258064512</v>
      </c>
      <c r="S15" s="76">
        <v>60.282258064516128</v>
      </c>
      <c r="T15" s="76">
        <v>78.171641791044777</v>
      </c>
      <c r="U15" s="76">
        <v>63.20754716981132</v>
      </c>
      <c r="V15" s="76">
        <v>67.777777777777771</v>
      </c>
      <c r="W15" s="76">
        <v>55.57553956834532</v>
      </c>
      <c r="X15" s="76">
        <v>34.280303030303031</v>
      </c>
      <c r="Y15" s="76">
        <v>26.3671875</v>
      </c>
      <c r="Z15" s="76">
        <v>35.150375939849624</v>
      </c>
      <c r="AA15" s="76">
        <v>33.854166666666671</v>
      </c>
      <c r="AB15" s="76">
        <v>53.684210526315795</v>
      </c>
      <c r="AC15" s="76"/>
      <c r="AD15" s="76"/>
      <c r="AE15" s="76"/>
    </row>
    <row r="16" spans="1:31" s="59" customFormat="1" ht="9.6" customHeight="1">
      <c r="A16" s="70"/>
      <c r="B16" s="85"/>
      <c r="C16" s="75" t="s">
        <v>137</v>
      </c>
      <c r="D16" s="76">
        <v>41.726618705035975</v>
      </c>
      <c r="E16" s="76">
        <v>23.4375</v>
      </c>
      <c r="F16" s="76">
        <v>33.644859813084111</v>
      </c>
      <c r="G16" s="76">
        <v>16.363636363636363</v>
      </c>
      <c r="H16" s="76">
        <v>34.375</v>
      </c>
      <c r="I16" s="76">
        <v>18.110236220472441</v>
      </c>
      <c r="J16" s="76">
        <v>22.689075630252102</v>
      </c>
      <c r="K16" s="76">
        <v>21.138211382113823</v>
      </c>
      <c r="L16" s="76">
        <v>40.86021505376344</v>
      </c>
      <c r="M16" s="76">
        <v>20.202020202020201</v>
      </c>
      <c r="N16" s="76">
        <v>30.630630630630627</v>
      </c>
      <c r="O16" s="76">
        <v>28.846153846153843</v>
      </c>
      <c r="P16" s="76">
        <v>42.857142857142854</v>
      </c>
      <c r="Q16" s="76">
        <v>18.103448275862068</v>
      </c>
      <c r="R16" s="76">
        <v>25</v>
      </c>
      <c r="S16" s="76">
        <v>24.193548387096776</v>
      </c>
      <c r="T16" s="76">
        <v>43.283582089552233</v>
      </c>
      <c r="U16" s="76">
        <v>19.811320754716981</v>
      </c>
      <c r="V16" s="76">
        <v>23.703703703703706</v>
      </c>
      <c r="W16" s="76">
        <v>12.949640287769784</v>
      </c>
      <c r="X16" s="76">
        <v>3.0303030303030303</v>
      </c>
      <c r="Y16" s="76">
        <v>3.90625</v>
      </c>
      <c r="Z16" s="76">
        <v>1.5037593984962405</v>
      </c>
      <c r="AA16" s="76">
        <v>2.083333333333333</v>
      </c>
      <c r="AB16" s="76">
        <v>3.1578947368421053</v>
      </c>
      <c r="AC16" s="76"/>
      <c r="AD16" s="76"/>
      <c r="AE16" s="76"/>
    </row>
    <row r="17" spans="1:31" ht="9.6" customHeight="1">
      <c r="A17" s="86"/>
      <c r="B17" s="86"/>
      <c r="C17" s="75" t="s">
        <v>138</v>
      </c>
      <c r="D17" s="76">
        <v>40.28776978417266</v>
      </c>
      <c r="E17" s="76">
        <v>33.59375</v>
      </c>
      <c r="F17" s="76">
        <v>44.859813084112147</v>
      </c>
      <c r="G17" s="76">
        <v>26.36363636363636</v>
      </c>
      <c r="H17" s="76">
        <v>45.833333333333329</v>
      </c>
      <c r="I17" s="76">
        <v>34.645669291338585</v>
      </c>
      <c r="J17" s="76">
        <v>42.857142857142854</v>
      </c>
      <c r="K17" s="76">
        <v>24.390243902439025</v>
      </c>
      <c r="L17" s="76">
        <v>41.935483870967744</v>
      </c>
      <c r="M17" s="76">
        <v>31.313131313131315</v>
      </c>
      <c r="N17" s="76">
        <v>44.144144144144143</v>
      </c>
      <c r="O17" s="76">
        <v>18.028846153846153</v>
      </c>
      <c r="P17" s="76">
        <v>39.495798319327733</v>
      </c>
      <c r="Q17" s="76">
        <v>29.741379310344829</v>
      </c>
      <c r="R17" s="76">
        <v>34.475806451612904</v>
      </c>
      <c r="S17" s="76">
        <v>21.16935483870968</v>
      </c>
      <c r="T17" s="76">
        <v>33.582089552238806</v>
      </c>
      <c r="U17" s="76">
        <v>33.018867924528301</v>
      </c>
      <c r="V17" s="76">
        <v>37.037037037037038</v>
      </c>
      <c r="W17" s="76">
        <v>32.374100719424462</v>
      </c>
      <c r="X17" s="76">
        <v>14.393939393939394</v>
      </c>
      <c r="Y17" s="76">
        <v>5.46875</v>
      </c>
      <c r="Z17" s="76">
        <v>13.533834586466165</v>
      </c>
      <c r="AA17" s="76">
        <v>7.291666666666667</v>
      </c>
      <c r="AB17" s="76">
        <v>37.894736842105267</v>
      </c>
      <c r="AC17" s="76"/>
      <c r="AD17" s="76"/>
      <c r="AE17" s="76"/>
    </row>
    <row r="18" spans="1:31" s="59" customFormat="1" ht="9.6" customHeight="1">
      <c r="A18" s="70"/>
      <c r="B18" s="85"/>
      <c r="C18" s="75" t="s">
        <v>139</v>
      </c>
      <c r="D18" s="76">
        <v>12.949640287769784</v>
      </c>
      <c r="E18" s="76">
        <v>21.09375</v>
      </c>
      <c r="F18" s="76">
        <v>18.691588785046729</v>
      </c>
      <c r="G18" s="76">
        <v>21.818181818181817</v>
      </c>
      <c r="H18" s="76">
        <v>15.625</v>
      </c>
      <c r="I18" s="76">
        <v>22.834645669291341</v>
      </c>
      <c r="J18" s="76">
        <v>24.369747899159663</v>
      </c>
      <c r="K18" s="76">
        <v>20.325203252032519</v>
      </c>
      <c r="L18" s="76">
        <v>11.827956989247312</v>
      </c>
      <c r="M18" s="76">
        <v>31.313131313131315</v>
      </c>
      <c r="N18" s="76">
        <v>16.216216216216218</v>
      </c>
      <c r="O18" s="76">
        <v>9.1346153846153832</v>
      </c>
      <c r="P18" s="76">
        <v>15.126050420168067</v>
      </c>
      <c r="Q18" s="76">
        <v>12.068965517241379</v>
      </c>
      <c r="R18" s="76">
        <v>11.693548387096774</v>
      </c>
      <c r="S18" s="76">
        <v>9.2741935483870961</v>
      </c>
      <c r="T18" s="76">
        <v>17.164179104477611</v>
      </c>
      <c r="U18" s="76">
        <v>28.30188679245283</v>
      </c>
      <c r="V18" s="76">
        <v>26.666666666666668</v>
      </c>
      <c r="W18" s="76">
        <v>28.057553956834528</v>
      </c>
      <c r="X18" s="76">
        <v>24.242424242424242</v>
      </c>
      <c r="Y18" s="76">
        <v>16.40625</v>
      </c>
      <c r="Z18" s="76">
        <v>27.06766917293233</v>
      </c>
      <c r="AA18" s="76">
        <v>35.416666666666671</v>
      </c>
      <c r="AB18" s="76">
        <v>33.684210526315788</v>
      </c>
      <c r="AC18" s="76"/>
      <c r="AD18" s="76"/>
      <c r="AE18" s="76"/>
    </row>
    <row r="19" spans="1:31" s="59" customFormat="1" ht="9.6" customHeight="1">
      <c r="A19" s="70"/>
      <c r="B19" s="85"/>
      <c r="C19" s="75" t="s">
        <v>140</v>
      </c>
      <c r="D19" s="76">
        <v>3.5971223021582732</v>
      </c>
      <c r="E19" s="76">
        <v>17.96875</v>
      </c>
      <c r="F19" s="76">
        <v>0.93457943925233633</v>
      </c>
      <c r="G19" s="76">
        <v>31.818181818181817</v>
      </c>
      <c r="H19" s="76">
        <v>3.125</v>
      </c>
      <c r="I19" s="76">
        <v>18.897637795275589</v>
      </c>
      <c r="J19" s="76">
        <v>9.2436974789915975</v>
      </c>
      <c r="K19" s="76">
        <v>22.76422764227642</v>
      </c>
      <c r="L19" s="76">
        <v>5.376344086021505</v>
      </c>
      <c r="M19" s="76">
        <v>15.151515151515152</v>
      </c>
      <c r="N19" s="76">
        <v>9.0090090090090094</v>
      </c>
      <c r="O19" s="76">
        <v>5.5288461538461533</v>
      </c>
      <c r="P19" s="76">
        <v>2.5210084033613445</v>
      </c>
      <c r="Q19" s="76">
        <v>4.5258620689655169</v>
      </c>
      <c r="R19" s="76">
        <v>1.2096774193548387</v>
      </c>
      <c r="S19" s="76">
        <v>5.6451612903225801</v>
      </c>
      <c r="T19" s="76">
        <v>4.4776119402985071</v>
      </c>
      <c r="U19" s="76">
        <v>17.924528301886792</v>
      </c>
      <c r="V19" s="76">
        <v>11.851851851851853</v>
      </c>
      <c r="W19" s="76">
        <v>17.266187050359711</v>
      </c>
      <c r="X19" s="76">
        <v>33.333333333333329</v>
      </c>
      <c r="Y19" s="76">
        <v>40.625</v>
      </c>
      <c r="Z19" s="76">
        <v>39.849624060150376</v>
      </c>
      <c r="AA19" s="76">
        <v>34.375</v>
      </c>
      <c r="AB19" s="76">
        <v>21.052631578947366</v>
      </c>
      <c r="AC19" s="76"/>
      <c r="AD19" s="76"/>
      <c r="AE19" s="76"/>
    </row>
    <row r="20" spans="1:31" s="59" customFormat="1" ht="9.6" customHeight="1">
      <c r="A20" s="74"/>
      <c r="B20" s="74"/>
      <c r="C20" s="75" t="s">
        <v>141</v>
      </c>
      <c r="D20" s="76">
        <v>1.4388489208633095</v>
      </c>
      <c r="E20" s="76">
        <v>3.90625</v>
      </c>
      <c r="F20" s="76">
        <v>1.8691588785046727</v>
      </c>
      <c r="G20" s="76">
        <v>3.6363636363636362</v>
      </c>
      <c r="H20" s="76">
        <v>1.0416666666666665</v>
      </c>
      <c r="I20" s="76">
        <v>5.5118110236220472</v>
      </c>
      <c r="J20" s="76">
        <v>0.84033613445378152</v>
      </c>
      <c r="K20" s="76">
        <v>11.38211382113821</v>
      </c>
      <c r="L20" s="76">
        <v>0</v>
      </c>
      <c r="M20" s="76">
        <v>2.0202020202020203</v>
      </c>
      <c r="N20" s="76">
        <v>0</v>
      </c>
      <c r="O20" s="76">
        <v>0</v>
      </c>
      <c r="P20" s="76">
        <v>0</v>
      </c>
      <c r="Q20" s="76">
        <v>0</v>
      </c>
      <c r="R20" s="76">
        <v>0</v>
      </c>
      <c r="S20" s="76">
        <v>0</v>
      </c>
      <c r="T20" s="76">
        <v>1.4925373134328357</v>
      </c>
      <c r="U20" s="76">
        <v>0.94339622641509435</v>
      </c>
      <c r="V20" s="76">
        <v>0.74074074074074081</v>
      </c>
      <c r="W20" s="76">
        <v>9.3525179856115113</v>
      </c>
      <c r="X20" s="76">
        <v>25</v>
      </c>
      <c r="Y20" s="76">
        <v>33.59375</v>
      </c>
      <c r="Z20" s="76">
        <v>18.045112781954884</v>
      </c>
      <c r="AA20" s="76">
        <v>20.833333333333336</v>
      </c>
      <c r="AB20" s="76">
        <v>4.2105263157894735</v>
      </c>
      <c r="AC20" s="76"/>
      <c r="AD20" s="76"/>
      <c r="AE20" s="76"/>
    </row>
    <row r="21" spans="1:31" s="59" customFormat="1" ht="9.6" customHeight="1">
      <c r="A21" s="74"/>
      <c r="B21" s="82"/>
      <c r="C21" s="83"/>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row>
    <row r="22" spans="1:31" s="59" customFormat="1" ht="9.6" customHeight="1">
      <c r="A22" s="74"/>
      <c r="B22" s="70"/>
      <c r="C22" s="83" t="s">
        <v>143</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row>
    <row r="23" spans="1:31" s="59" customFormat="1" ht="9.6" customHeight="1">
      <c r="A23" s="70"/>
      <c r="B23" s="85"/>
      <c r="C23" s="75" t="s">
        <v>135</v>
      </c>
      <c r="D23" s="76">
        <v>70.503597122302168</v>
      </c>
      <c r="E23" s="76">
        <v>63.4765625</v>
      </c>
      <c r="F23" s="76">
        <v>69.158878504672899</v>
      </c>
      <c r="G23" s="76">
        <v>56.363636363636367</v>
      </c>
      <c r="H23" s="76">
        <v>69.531250000000014</v>
      </c>
      <c r="I23" s="76">
        <v>55.905511811023622</v>
      </c>
      <c r="J23" s="76">
        <v>65.336134453781511</v>
      </c>
      <c r="K23" s="76">
        <v>58.333333333333329</v>
      </c>
      <c r="L23" s="76">
        <v>67.473118279569889</v>
      </c>
      <c r="M23" s="76">
        <v>64.141414141414145</v>
      </c>
      <c r="N23" s="76">
        <v>71.171171171171167</v>
      </c>
      <c r="O23" s="76">
        <v>64.663461538461533</v>
      </c>
      <c r="P23" s="76">
        <v>73.739495798319339</v>
      </c>
      <c r="Q23" s="76">
        <v>63.362068965517246</v>
      </c>
      <c r="R23" s="76">
        <v>63.306451612903217</v>
      </c>
      <c r="S23" s="76">
        <v>56.653225806451601</v>
      </c>
      <c r="T23" s="76">
        <v>66.417910447761201</v>
      </c>
      <c r="U23" s="76">
        <v>57.783018867924525</v>
      </c>
      <c r="V23" s="76">
        <v>59.629629629629633</v>
      </c>
      <c r="W23" s="76">
        <v>46.582733812949634</v>
      </c>
      <c r="X23" s="76">
        <v>29.545454545454547</v>
      </c>
      <c r="Y23" s="76">
        <v>20.5078125</v>
      </c>
      <c r="Z23" s="76">
        <v>29.323308270676687</v>
      </c>
      <c r="AA23" s="76">
        <v>36.71875</v>
      </c>
      <c r="AB23" s="76">
        <v>49.736842105263158</v>
      </c>
      <c r="AC23" s="76"/>
      <c r="AD23" s="76"/>
      <c r="AE23" s="76"/>
    </row>
    <row r="24" spans="1:31" s="59" customFormat="1" ht="9.6" customHeight="1">
      <c r="A24" s="70"/>
      <c r="B24" s="85"/>
      <c r="C24" s="75" t="s">
        <v>137</v>
      </c>
      <c r="D24" s="76">
        <v>21.582733812949641</v>
      </c>
      <c r="E24" s="76">
        <v>16.40625</v>
      </c>
      <c r="F24" s="76">
        <v>21.495327102803738</v>
      </c>
      <c r="G24" s="76">
        <v>18.181818181818183</v>
      </c>
      <c r="H24" s="76">
        <v>22.916666666666664</v>
      </c>
      <c r="I24" s="76">
        <v>14.173228346456693</v>
      </c>
      <c r="J24" s="76">
        <v>13.445378151260504</v>
      </c>
      <c r="K24" s="76">
        <v>17.886178861788618</v>
      </c>
      <c r="L24" s="76">
        <v>22.58064516129032</v>
      </c>
      <c r="M24" s="76">
        <v>18.181818181818183</v>
      </c>
      <c r="N24" s="76">
        <v>24.324324324324326</v>
      </c>
      <c r="O24" s="76">
        <v>24.03846153846154</v>
      </c>
      <c r="P24" s="76">
        <v>31.932773109243694</v>
      </c>
      <c r="Q24" s="76">
        <v>16.379310344827587</v>
      </c>
      <c r="R24" s="76">
        <v>17.741935483870968</v>
      </c>
      <c r="S24" s="76">
        <v>21.774193548387096</v>
      </c>
      <c r="T24" s="76">
        <v>22.388059701492537</v>
      </c>
      <c r="U24" s="76">
        <v>15.09433962264151</v>
      </c>
      <c r="V24" s="76">
        <v>17.777777777777779</v>
      </c>
      <c r="W24" s="76">
        <v>6.4748201438848918</v>
      </c>
      <c r="X24" s="76">
        <v>1.5151515151515151</v>
      </c>
      <c r="Y24" s="76">
        <v>0.78125</v>
      </c>
      <c r="Z24" s="76">
        <v>0.75187969924812026</v>
      </c>
      <c r="AA24" s="76">
        <v>1.0416666666666665</v>
      </c>
      <c r="AB24" s="76">
        <v>3.1578947368421053</v>
      </c>
      <c r="AC24" s="76"/>
      <c r="AD24" s="76"/>
      <c r="AE24" s="76"/>
    </row>
    <row r="25" spans="1:31" s="59" customFormat="1" ht="9.6" customHeight="1">
      <c r="A25" s="70"/>
      <c r="B25" s="85"/>
      <c r="C25" s="75" t="s">
        <v>138</v>
      </c>
      <c r="D25" s="76">
        <v>45.323741007194243</v>
      </c>
      <c r="E25" s="76">
        <v>36.71875</v>
      </c>
      <c r="F25" s="76">
        <v>38.31775700934579</v>
      </c>
      <c r="G25" s="76">
        <v>19.090909090909093</v>
      </c>
      <c r="H25" s="76">
        <v>41.666666666666671</v>
      </c>
      <c r="I25" s="76">
        <v>19.685039370078741</v>
      </c>
      <c r="J25" s="76">
        <v>41.17647058823529</v>
      </c>
      <c r="K25" s="76">
        <v>24.390243902439025</v>
      </c>
      <c r="L25" s="76">
        <v>33.333333333333329</v>
      </c>
      <c r="M25" s="76">
        <v>32.323232323232325</v>
      </c>
      <c r="N25" s="76">
        <v>43.243243243243242</v>
      </c>
      <c r="O25" s="76">
        <v>23.076923076923077</v>
      </c>
      <c r="P25" s="76">
        <v>38.655462184873954</v>
      </c>
      <c r="Q25" s="76">
        <v>24.568965517241377</v>
      </c>
      <c r="R25" s="76">
        <v>24.798387096774192</v>
      </c>
      <c r="S25" s="76">
        <v>16.93548387096774</v>
      </c>
      <c r="T25" s="76">
        <v>32.835820895522389</v>
      </c>
      <c r="U25" s="76">
        <v>25.471698113207548</v>
      </c>
      <c r="V25" s="76">
        <v>25.185185185185183</v>
      </c>
      <c r="W25" s="76">
        <v>20.14388489208633</v>
      </c>
      <c r="X25" s="76">
        <v>8.3333333333333321</v>
      </c>
      <c r="Y25" s="76">
        <v>1.5625</v>
      </c>
      <c r="Z25" s="76">
        <v>9.0225563909774422</v>
      </c>
      <c r="AA25" s="76">
        <v>9.375</v>
      </c>
      <c r="AB25" s="76">
        <v>24.210526315789473</v>
      </c>
      <c r="AC25" s="76"/>
      <c r="AD25" s="76"/>
      <c r="AE25" s="76"/>
    </row>
    <row r="26" spans="1:31" s="79" customFormat="1" ht="9.6" customHeight="1">
      <c r="B26" s="87"/>
      <c r="C26" s="75" t="s">
        <v>139</v>
      </c>
      <c r="D26" s="76">
        <v>27.338129496402878</v>
      </c>
      <c r="E26" s="76">
        <v>33.59375</v>
      </c>
      <c r="F26" s="76">
        <v>36.44859813084112</v>
      </c>
      <c r="G26" s="76">
        <v>39.090909090909093</v>
      </c>
      <c r="H26" s="76">
        <v>27.083333333333332</v>
      </c>
      <c r="I26" s="76">
        <v>43.30708661417323</v>
      </c>
      <c r="J26" s="76">
        <v>39.495798319327733</v>
      </c>
      <c r="K26" s="76">
        <v>35.772357723577237</v>
      </c>
      <c r="L26" s="76">
        <v>35.483870967741936</v>
      </c>
      <c r="M26" s="76">
        <v>37.373737373737377</v>
      </c>
      <c r="N26" s="76">
        <v>25.225225225225223</v>
      </c>
      <c r="O26" s="76">
        <v>13.461538461538462</v>
      </c>
      <c r="P26" s="76">
        <v>21.84873949579832</v>
      </c>
      <c r="Q26" s="76">
        <v>19.827586206896552</v>
      </c>
      <c r="R26" s="76">
        <v>16.93548387096774</v>
      </c>
      <c r="S26" s="76">
        <v>13.306451612903224</v>
      </c>
      <c r="T26" s="76">
        <v>34.328358208955223</v>
      </c>
      <c r="U26" s="76">
        <v>38.679245283018872</v>
      </c>
      <c r="V26" s="76">
        <v>37.777777777777779</v>
      </c>
      <c r="W26" s="76">
        <v>35.97122302158273</v>
      </c>
      <c r="X26" s="76">
        <v>31.060606060606062</v>
      </c>
      <c r="Y26" s="76">
        <v>21.875</v>
      </c>
      <c r="Z26" s="76">
        <v>25.563909774436087</v>
      </c>
      <c r="AA26" s="76">
        <v>41.666666666666671</v>
      </c>
      <c r="AB26" s="76">
        <v>45.263157894736842</v>
      </c>
      <c r="AC26" s="76"/>
      <c r="AD26" s="76"/>
      <c r="AE26" s="76"/>
    </row>
    <row r="27" spans="1:31" s="79" customFormat="1" ht="9.6" customHeight="1">
      <c r="B27" s="87"/>
      <c r="C27" s="75" t="s">
        <v>140</v>
      </c>
      <c r="D27" s="76">
        <v>5.0359712230215825</v>
      </c>
      <c r="E27" s="76">
        <v>10.9375</v>
      </c>
      <c r="F27" s="76">
        <v>2.8037383177570092</v>
      </c>
      <c r="G27" s="76">
        <v>17.272727272727273</v>
      </c>
      <c r="H27" s="76">
        <v>7.291666666666667</v>
      </c>
      <c r="I27" s="76">
        <v>21.259842519685041</v>
      </c>
      <c r="J27" s="76">
        <v>5.0420168067226889</v>
      </c>
      <c r="K27" s="76">
        <v>17.073170731707318</v>
      </c>
      <c r="L27" s="76">
        <v>8.6021505376344098</v>
      </c>
      <c r="M27" s="76">
        <v>12.121212121212121</v>
      </c>
      <c r="N27" s="76">
        <v>7.2072072072072073</v>
      </c>
      <c r="O27" s="76">
        <v>4.0865384615384617</v>
      </c>
      <c r="P27" s="76">
        <v>7.5630252100840334</v>
      </c>
      <c r="Q27" s="76">
        <v>2.5862068965517242</v>
      </c>
      <c r="R27" s="76">
        <v>3.8306451612903225</v>
      </c>
      <c r="S27" s="76">
        <v>4.637096774193548</v>
      </c>
      <c r="T27" s="76">
        <v>8.9552238805970141</v>
      </c>
      <c r="U27" s="76">
        <v>16.981132075471699</v>
      </c>
      <c r="V27" s="76">
        <v>16.296296296296298</v>
      </c>
      <c r="W27" s="76">
        <v>28.057553956834528</v>
      </c>
      <c r="X27" s="76">
        <v>25</v>
      </c>
      <c r="Y27" s="76">
        <v>30.46875</v>
      </c>
      <c r="Z27" s="76">
        <v>36.090225563909769</v>
      </c>
      <c r="AA27" s="76">
        <v>31.25</v>
      </c>
      <c r="AB27" s="76">
        <v>23.157894736842106</v>
      </c>
      <c r="AC27" s="76"/>
      <c r="AD27" s="76"/>
      <c r="AE27" s="76"/>
    </row>
    <row r="28" spans="1:31" s="79" customFormat="1" ht="9.6" customHeight="1">
      <c r="B28" s="87"/>
      <c r="C28" s="75" t="s">
        <v>141</v>
      </c>
      <c r="D28" s="76">
        <v>0.71942446043165476</v>
      </c>
      <c r="E28" s="76">
        <v>2.34375</v>
      </c>
      <c r="F28" s="76">
        <v>0.93457943925233633</v>
      </c>
      <c r="G28" s="76">
        <v>6.3636363636363633</v>
      </c>
      <c r="H28" s="76">
        <v>1.0416666666666665</v>
      </c>
      <c r="I28" s="76">
        <v>1.5748031496062991</v>
      </c>
      <c r="J28" s="76">
        <v>0.84033613445378152</v>
      </c>
      <c r="K28" s="76">
        <v>4.8780487804878048</v>
      </c>
      <c r="L28" s="76">
        <v>0</v>
      </c>
      <c r="M28" s="76">
        <v>0</v>
      </c>
      <c r="N28" s="76">
        <v>0</v>
      </c>
      <c r="O28" s="76">
        <v>0</v>
      </c>
      <c r="P28" s="76">
        <v>0</v>
      </c>
      <c r="Q28" s="76">
        <v>0</v>
      </c>
      <c r="R28" s="76">
        <v>0</v>
      </c>
      <c r="S28" s="76">
        <v>0</v>
      </c>
      <c r="T28" s="76">
        <v>1.4925373134328357</v>
      </c>
      <c r="U28" s="76">
        <v>3.7735849056603774</v>
      </c>
      <c r="V28" s="76">
        <v>2.9629629629629632</v>
      </c>
      <c r="W28" s="76">
        <v>9.3525179856115113</v>
      </c>
      <c r="X28" s="76">
        <v>34.090909090909086</v>
      </c>
      <c r="Y28" s="76">
        <v>45.3125</v>
      </c>
      <c r="Z28" s="76">
        <v>28.571428571428569</v>
      </c>
      <c r="AA28" s="76">
        <v>16.666666666666664</v>
      </c>
      <c r="AB28" s="76">
        <v>4.2105263157894735</v>
      </c>
      <c r="AC28" s="76"/>
      <c r="AD28" s="76"/>
      <c r="AE28" s="76"/>
    </row>
    <row r="29" spans="1:31" s="79" customFormat="1" ht="9.6" customHeight="1">
      <c r="B29" s="87"/>
      <c r="C29" s="88"/>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row>
    <row r="30" spans="1:31" ht="9.6" customHeight="1">
      <c r="C30" s="83" t="s">
        <v>144</v>
      </c>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row>
    <row r="31" spans="1:31" ht="9.6" customHeight="1">
      <c r="C31" s="83" t="s">
        <v>121</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row>
    <row r="32" spans="1:31" ht="9.6" customHeight="1">
      <c r="C32" s="75" t="s">
        <v>135</v>
      </c>
      <c r="D32" s="76">
        <v>71.043165467625897</v>
      </c>
      <c r="E32" s="76">
        <v>58.203125</v>
      </c>
      <c r="F32" s="76">
        <v>67.056074766355138</v>
      </c>
      <c r="G32" s="76">
        <v>53.86363636363636</v>
      </c>
      <c r="H32" s="76">
        <v>68.75</v>
      </c>
      <c r="I32" s="76">
        <v>52.362204724409452</v>
      </c>
      <c r="J32" s="76">
        <v>64.075630252100837</v>
      </c>
      <c r="K32" s="76">
        <v>56.707317073170728</v>
      </c>
      <c r="L32" s="76">
        <v>73.924731182795696</v>
      </c>
      <c r="M32" s="76">
        <v>57.070707070707073</v>
      </c>
      <c r="N32" s="76">
        <v>71.846846846846859</v>
      </c>
      <c r="O32" s="76">
        <v>68.02884615384616</v>
      </c>
      <c r="P32" s="76">
        <v>73.739495798319325</v>
      </c>
      <c r="Q32" s="76">
        <v>66.379310344827587</v>
      </c>
      <c r="R32" s="76">
        <v>69.354838709677423</v>
      </c>
      <c r="S32" s="76">
        <v>63.306451612903231</v>
      </c>
      <c r="T32" s="76">
        <v>71.828358208955223</v>
      </c>
      <c r="U32" s="76">
        <v>60.613207547169814</v>
      </c>
      <c r="V32" s="76">
        <v>61.296296296296298</v>
      </c>
      <c r="W32" s="76">
        <v>52.877697841726622</v>
      </c>
      <c r="X32" s="76">
        <v>32.007575757575751</v>
      </c>
      <c r="Y32" s="76">
        <v>34.5703125</v>
      </c>
      <c r="Z32" s="76">
        <v>45.676691729323302</v>
      </c>
      <c r="AA32" s="76">
        <v>43.489583333333343</v>
      </c>
      <c r="AB32" s="76">
        <v>61.578947368421048</v>
      </c>
      <c r="AC32" s="76"/>
      <c r="AD32" s="76"/>
      <c r="AE32" s="76"/>
    </row>
    <row r="33" spans="3:31" ht="9.6" customHeight="1">
      <c r="C33" s="75" t="s">
        <v>145</v>
      </c>
      <c r="D33" s="76">
        <v>28.776978417266186</v>
      </c>
      <c r="E33" s="76">
        <v>18.75</v>
      </c>
      <c r="F33" s="76">
        <v>20.5607476635514</v>
      </c>
      <c r="G33" s="76">
        <v>16.363636363636363</v>
      </c>
      <c r="H33" s="76">
        <v>25</v>
      </c>
      <c r="I33" s="76">
        <v>13.385826771653544</v>
      </c>
      <c r="J33" s="76">
        <v>17.647058823529413</v>
      </c>
      <c r="K33" s="76">
        <v>13.821138211382115</v>
      </c>
      <c r="L33" s="76">
        <v>30.107526881720432</v>
      </c>
      <c r="M33" s="76">
        <v>17.171717171717169</v>
      </c>
      <c r="N33" s="76">
        <v>27.027027027027028</v>
      </c>
      <c r="O33" s="76">
        <v>26.923076923076923</v>
      </c>
      <c r="P33" s="76">
        <v>27.731092436974791</v>
      </c>
      <c r="Q33" s="76">
        <v>18.103448275862068</v>
      </c>
      <c r="R33" s="76">
        <v>21.774193548387096</v>
      </c>
      <c r="S33" s="76">
        <v>24.193548387096776</v>
      </c>
      <c r="T33" s="76">
        <v>27.611940298507463</v>
      </c>
      <c r="U33" s="76">
        <v>16.037735849056602</v>
      </c>
      <c r="V33" s="76">
        <v>14.074074074074074</v>
      </c>
      <c r="W33" s="76">
        <v>10.071942446043165</v>
      </c>
      <c r="X33" s="76">
        <v>5.3030303030303028</v>
      </c>
      <c r="Y33" s="76">
        <v>4.6875</v>
      </c>
      <c r="Z33" s="76">
        <v>3.007518796992481</v>
      </c>
      <c r="AA33" s="76">
        <v>2.083333333333333</v>
      </c>
      <c r="AB33" s="76">
        <v>8.4210526315789469</v>
      </c>
      <c r="AC33" s="76"/>
      <c r="AD33" s="76"/>
      <c r="AE33" s="76"/>
    </row>
    <row r="34" spans="3:31" ht="9.6" customHeight="1">
      <c r="C34" s="75" t="s">
        <v>146</v>
      </c>
      <c r="D34" s="76">
        <v>38.848920863309353</v>
      </c>
      <c r="E34" s="76">
        <v>26.5625</v>
      </c>
      <c r="F34" s="76">
        <v>36.44859813084112</v>
      </c>
      <c r="G34" s="76">
        <v>22.727272727272727</v>
      </c>
      <c r="H34" s="76">
        <v>36.458333333333329</v>
      </c>
      <c r="I34" s="76">
        <v>22.834645669291341</v>
      </c>
      <c r="J34" s="76">
        <v>40.336134453781511</v>
      </c>
      <c r="K34" s="76">
        <v>31.707317073170731</v>
      </c>
      <c r="L34" s="76">
        <v>44.086021505376344</v>
      </c>
      <c r="M34" s="76">
        <v>26.262626262626267</v>
      </c>
      <c r="N34" s="76">
        <v>43.243243243243242</v>
      </c>
      <c r="O34" s="76">
        <v>28.846153846153847</v>
      </c>
      <c r="P34" s="76">
        <v>43.69747899159664</v>
      </c>
      <c r="Q34" s="76">
        <v>30.387931034482758</v>
      </c>
      <c r="R34" s="76">
        <v>32.661290322580648</v>
      </c>
      <c r="S34" s="76">
        <v>22.983870967741936</v>
      </c>
      <c r="T34" s="76">
        <v>37.313432835820898</v>
      </c>
      <c r="U34" s="76">
        <v>28.30188679245283</v>
      </c>
      <c r="V34" s="76">
        <v>37.037037037037038</v>
      </c>
      <c r="W34" s="76">
        <v>24.46043165467626</v>
      </c>
      <c r="X34" s="76">
        <v>12.121212121212121</v>
      </c>
      <c r="Y34" s="76">
        <v>14.0625</v>
      </c>
      <c r="Z34" s="76">
        <v>23.308270676691727</v>
      </c>
      <c r="AA34" s="76">
        <v>20.833333333333336</v>
      </c>
      <c r="AB34" s="76">
        <v>46.315789473684212</v>
      </c>
      <c r="AC34" s="76"/>
      <c r="AD34" s="76"/>
      <c r="AE34" s="76"/>
    </row>
    <row r="35" spans="3:31" ht="9.6" customHeight="1">
      <c r="C35" s="75" t="s">
        <v>147</v>
      </c>
      <c r="D35" s="76">
        <v>21.582733812949641</v>
      </c>
      <c r="E35" s="76">
        <v>27.34375</v>
      </c>
      <c r="F35" s="76">
        <v>34.579439252336449</v>
      </c>
      <c r="G35" s="76">
        <v>30</v>
      </c>
      <c r="H35" s="76">
        <v>27.083333333333332</v>
      </c>
      <c r="I35" s="76">
        <v>29.921259842519689</v>
      </c>
      <c r="J35" s="76">
        <v>25.210084033613445</v>
      </c>
      <c r="K35" s="76">
        <v>28.455284552845526</v>
      </c>
      <c r="L35" s="76">
        <v>18.27956989247312</v>
      </c>
      <c r="M35" s="76">
        <v>29.292929292929294</v>
      </c>
      <c r="N35" s="76">
        <v>19.81981981981982</v>
      </c>
      <c r="O35" s="76">
        <v>8.1730769230769234</v>
      </c>
      <c r="P35" s="76">
        <v>24.369747899159663</v>
      </c>
      <c r="Q35" s="76">
        <v>15.086206896551724</v>
      </c>
      <c r="R35" s="76">
        <v>12.903225806451612</v>
      </c>
      <c r="S35" s="76">
        <v>12.5</v>
      </c>
      <c r="T35" s="76">
        <v>29.850746268656714</v>
      </c>
      <c r="U35" s="76">
        <v>37.735849056603776</v>
      </c>
      <c r="V35" s="76">
        <v>31.111111111111111</v>
      </c>
      <c r="W35" s="76">
        <v>37.410071942446045</v>
      </c>
      <c r="X35" s="76">
        <v>18.939393939393938</v>
      </c>
      <c r="Y35" s="76">
        <v>23.4375</v>
      </c>
      <c r="Z35" s="76">
        <v>38.345864661654133</v>
      </c>
      <c r="AA35" s="76">
        <v>35.416666666666671</v>
      </c>
      <c r="AB35" s="76">
        <v>29.473684210526311</v>
      </c>
      <c r="AC35" s="76"/>
      <c r="AD35" s="76"/>
      <c r="AE35" s="76"/>
    </row>
    <row r="36" spans="3:31" ht="9.6" customHeight="1">
      <c r="C36" s="75" t="s">
        <v>148</v>
      </c>
      <c r="D36" s="76">
        <v>9.3525179856115113</v>
      </c>
      <c r="E36" s="76">
        <v>23.4375</v>
      </c>
      <c r="F36" s="76">
        <v>7.4766355140186906</v>
      </c>
      <c r="G36" s="76">
        <v>21.818181818181817</v>
      </c>
      <c r="H36" s="76">
        <v>11.458333333333332</v>
      </c>
      <c r="I36" s="76">
        <v>27.559055118110237</v>
      </c>
      <c r="J36" s="76">
        <v>14.285714285714285</v>
      </c>
      <c r="K36" s="76">
        <v>19.512195121951219</v>
      </c>
      <c r="L36" s="76">
        <v>6.4516129032258061</v>
      </c>
      <c r="M36" s="76">
        <v>22.222222222222221</v>
      </c>
      <c r="N36" s="76">
        <v>9.9099099099099099</v>
      </c>
      <c r="O36" s="76">
        <v>4.0865384615384617</v>
      </c>
      <c r="P36" s="76">
        <v>4.2016806722689077</v>
      </c>
      <c r="Q36" s="76">
        <v>2.8017241379310347</v>
      </c>
      <c r="R36" s="76">
        <v>2.0161290322580645</v>
      </c>
      <c r="S36" s="76">
        <v>3.6290322580645165</v>
      </c>
      <c r="T36" s="76">
        <v>5.2238805970149249</v>
      </c>
      <c r="U36" s="76">
        <v>17.924528301886792</v>
      </c>
      <c r="V36" s="76">
        <v>15.555555555555555</v>
      </c>
      <c r="W36" s="76">
        <v>23.021582733812952</v>
      </c>
      <c r="X36" s="76">
        <v>32.575757575757578</v>
      </c>
      <c r="Y36" s="76">
        <v>30.46875</v>
      </c>
      <c r="Z36" s="76">
        <v>24.060150375939848</v>
      </c>
      <c r="AA36" s="76">
        <v>32.291666666666671</v>
      </c>
      <c r="AB36" s="76">
        <v>14.736842105263156</v>
      </c>
      <c r="AC36" s="76"/>
      <c r="AD36" s="76"/>
      <c r="AE36" s="76"/>
    </row>
    <row r="37" spans="3:31" ht="9.6" customHeight="1">
      <c r="C37" s="75" t="s">
        <v>149</v>
      </c>
      <c r="D37" s="76">
        <v>1.4388489208633095</v>
      </c>
      <c r="E37" s="76">
        <v>3.90625</v>
      </c>
      <c r="F37" s="76">
        <v>0.93457943925233633</v>
      </c>
      <c r="G37" s="76">
        <v>9.0909090909090917</v>
      </c>
      <c r="H37" s="76">
        <v>0</v>
      </c>
      <c r="I37" s="76">
        <v>6.2992125984251963</v>
      </c>
      <c r="J37" s="76">
        <v>2.5210084033613445</v>
      </c>
      <c r="K37" s="76">
        <v>6.5040650406504072</v>
      </c>
      <c r="L37" s="76">
        <v>1.0752688172043012</v>
      </c>
      <c r="M37" s="76">
        <v>5.0505050505050502</v>
      </c>
      <c r="N37" s="76">
        <v>0</v>
      </c>
      <c r="O37" s="76">
        <v>0</v>
      </c>
      <c r="P37" s="76">
        <v>0</v>
      </c>
      <c r="Q37" s="76">
        <v>0</v>
      </c>
      <c r="R37" s="76">
        <v>0</v>
      </c>
      <c r="S37" s="76">
        <v>0</v>
      </c>
      <c r="T37" s="76">
        <v>0</v>
      </c>
      <c r="U37" s="76">
        <v>0</v>
      </c>
      <c r="V37" s="76">
        <v>2.2222222222222223</v>
      </c>
      <c r="W37" s="76">
        <v>5.0359712230215825</v>
      </c>
      <c r="X37" s="76">
        <v>31.060606060606062</v>
      </c>
      <c r="Y37" s="76">
        <v>27.34375</v>
      </c>
      <c r="Z37" s="76">
        <v>11.278195488721805</v>
      </c>
      <c r="AA37" s="76">
        <v>9.375</v>
      </c>
      <c r="AB37" s="76">
        <v>1.0526315789473684</v>
      </c>
      <c r="AC37" s="76"/>
      <c r="AD37" s="76"/>
      <c r="AE37" s="76"/>
    </row>
    <row r="38" spans="3:31" ht="9.6" customHeight="1">
      <c r="C38" s="83"/>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row>
    <row r="39" spans="3:31" ht="9.6" customHeight="1">
      <c r="C39" s="83" t="s">
        <v>142</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row>
    <row r="40" spans="3:31" ht="9.6" customHeight="1">
      <c r="C40" s="75" t="s">
        <v>135</v>
      </c>
      <c r="D40" s="76">
        <v>74.82014388489209</v>
      </c>
      <c r="E40" s="76">
        <v>53.125</v>
      </c>
      <c r="F40" s="76">
        <v>69.158878504672913</v>
      </c>
      <c r="G40" s="76">
        <v>49.090909090909093</v>
      </c>
      <c r="H40" s="76">
        <v>72.395833333333329</v>
      </c>
      <c r="I40" s="76">
        <v>48.622047244094496</v>
      </c>
      <c r="J40" s="76">
        <v>63.445378151260506</v>
      </c>
      <c r="K40" s="76">
        <v>50.8130081300813</v>
      </c>
      <c r="L40" s="76">
        <v>77.150537634408593</v>
      </c>
      <c r="M40" s="76">
        <v>51.515151515151516</v>
      </c>
      <c r="N40" s="76">
        <v>69.819819819819827</v>
      </c>
      <c r="O40" s="76">
        <v>58.413461538461533</v>
      </c>
      <c r="P40" s="76">
        <v>75.840336134453779</v>
      </c>
      <c r="Q40" s="76">
        <v>60.129310344827587</v>
      </c>
      <c r="R40" s="76">
        <v>67.540322580645153</v>
      </c>
      <c r="S40" s="76">
        <v>58.467741935483872</v>
      </c>
      <c r="T40" s="76">
        <v>71.641791044776127</v>
      </c>
      <c r="U40" s="76">
        <v>56.367924528301891</v>
      </c>
      <c r="V40" s="76">
        <v>62.037037037037045</v>
      </c>
      <c r="W40" s="76">
        <v>48.201438848920859</v>
      </c>
      <c r="X40" s="76">
        <v>31.818181818181824</v>
      </c>
      <c r="Y40" s="76">
        <v>31.8359375</v>
      </c>
      <c r="Z40" s="76">
        <v>45.112781954887211</v>
      </c>
      <c r="AA40" s="76">
        <v>37.760416666666664</v>
      </c>
      <c r="AB40" s="76">
        <v>61.842105263157897</v>
      </c>
      <c r="AC40" s="76"/>
      <c r="AD40" s="76"/>
      <c r="AE40" s="76"/>
    </row>
    <row r="41" spans="3:31" ht="9.6" customHeight="1">
      <c r="C41" s="75" t="s">
        <v>145</v>
      </c>
      <c r="D41" s="76">
        <v>38.848920863309353</v>
      </c>
      <c r="E41" s="76">
        <v>10.15625</v>
      </c>
      <c r="F41" s="76">
        <v>23.364485981308412</v>
      </c>
      <c r="G41" s="76">
        <v>12.727272727272727</v>
      </c>
      <c r="H41" s="76">
        <v>30.208333333333332</v>
      </c>
      <c r="I41" s="76">
        <v>14.173228346456693</v>
      </c>
      <c r="J41" s="76">
        <v>15.966386554621847</v>
      </c>
      <c r="K41" s="76">
        <v>17.073170731707318</v>
      </c>
      <c r="L41" s="76">
        <v>36.55913978494624</v>
      </c>
      <c r="M41" s="76">
        <v>16.161616161616163</v>
      </c>
      <c r="N41" s="76">
        <v>24.324324324324326</v>
      </c>
      <c r="O41" s="76">
        <v>23.076923076923077</v>
      </c>
      <c r="P41" s="76">
        <v>32.773109243697476</v>
      </c>
      <c r="Q41" s="76">
        <v>12.931034482758621</v>
      </c>
      <c r="R41" s="76">
        <v>20.161290322580644</v>
      </c>
      <c r="S41" s="76">
        <v>16.129032258064516</v>
      </c>
      <c r="T41" s="76">
        <v>29.1044776119403</v>
      </c>
      <c r="U41" s="76">
        <v>13.20754716981132</v>
      </c>
      <c r="V41" s="76">
        <v>14.074074074074074</v>
      </c>
      <c r="W41" s="76">
        <v>7.9136690647482011</v>
      </c>
      <c r="X41" s="76">
        <v>3.0303030303030303</v>
      </c>
      <c r="Y41" s="76">
        <v>5.46875</v>
      </c>
      <c r="Z41" s="76">
        <v>0.75187969924812026</v>
      </c>
      <c r="AA41" s="76">
        <v>1.0416666666666665</v>
      </c>
      <c r="AB41" s="76">
        <v>4.2105263157894735</v>
      </c>
      <c r="AC41" s="76"/>
      <c r="AD41" s="76"/>
      <c r="AE41" s="76"/>
    </row>
    <row r="42" spans="3:31" ht="9.6" customHeight="1">
      <c r="C42" s="75" t="s">
        <v>146</v>
      </c>
      <c r="D42" s="76">
        <v>30.935251798561154</v>
      </c>
      <c r="E42" s="76">
        <v>28.90625</v>
      </c>
      <c r="F42" s="76">
        <v>42.056074766355138</v>
      </c>
      <c r="G42" s="76">
        <v>17.272727272727273</v>
      </c>
      <c r="H42" s="76">
        <v>39.583333333333329</v>
      </c>
      <c r="I42" s="76">
        <v>14.960629921259844</v>
      </c>
      <c r="J42" s="76">
        <v>37.815126050420169</v>
      </c>
      <c r="K42" s="76">
        <v>22.76422764227642</v>
      </c>
      <c r="L42" s="76">
        <v>44.086021505376344</v>
      </c>
      <c r="M42" s="76">
        <v>18.181818181818183</v>
      </c>
      <c r="N42" s="76">
        <v>44.144144144144143</v>
      </c>
      <c r="O42" s="76">
        <v>20.19230769230769</v>
      </c>
      <c r="P42" s="76">
        <v>42.857142857142854</v>
      </c>
      <c r="Q42" s="76">
        <v>23.922413793103452</v>
      </c>
      <c r="R42" s="76">
        <v>28.427419354838708</v>
      </c>
      <c r="S42" s="76">
        <v>23.588709677419356</v>
      </c>
      <c r="T42" s="76">
        <v>36.567164179104481</v>
      </c>
      <c r="U42" s="76">
        <v>22.641509433962266</v>
      </c>
      <c r="V42" s="76">
        <v>37.777777777777779</v>
      </c>
      <c r="W42" s="76">
        <v>17.985611510791365</v>
      </c>
      <c r="X42" s="76">
        <v>17.424242424242426</v>
      </c>
      <c r="Y42" s="76">
        <v>10.9375</v>
      </c>
      <c r="Z42" s="76">
        <v>27.06766917293233</v>
      </c>
      <c r="AA42" s="76">
        <v>11.458333333333332</v>
      </c>
      <c r="AB42" s="76">
        <v>49.473684210526315</v>
      </c>
      <c r="AC42" s="76"/>
      <c r="AD42" s="76"/>
      <c r="AE42" s="76"/>
    </row>
    <row r="43" spans="3:31" ht="9.6" customHeight="1">
      <c r="C43" s="75" t="s">
        <v>147</v>
      </c>
      <c r="D43" s="76">
        <v>22.302158273381295</v>
      </c>
      <c r="E43" s="76">
        <v>28.125</v>
      </c>
      <c r="F43" s="76">
        <v>25.233644859813083</v>
      </c>
      <c r="G43" s="76">
        <v>33.636363636363633</v>
      </c>
      <c r="H43" s="76">
        <v>21.875</v>
      </c>
      <c r="I43" s="76">
        <v>32.283464566929133</v>
      </c>
      <c r="J43" s="76">
        <v>32.773109243697476</v>
      </c>
      <c r="K43" s="76">
        <v>20.325203252032519</v>
      </c>
      <c r="L43" s="76">
        <v>11.827956989247312</v>
      </c>
      <c r="M43" s="76">
        <v>28.28282828282828</v>
      </c>
      <c r="N43" s="76">
        <v>19.81981981981982</v>
      </c>
      <c r="O43" s="76">
        <v>7.6923076923076925</v>
      </c>
      <c r="P43" s="76">
        <v>19.327731092436977</v>
      </c>
      <c r="Q43" s="76">
        <v>19.396551724137932</v>
      </c>
      <c r="R43" s="76">
        <v>17.338709677419356</v>
      </c>
      <c r="S43" s="76">
        <v>14.919354838709678</v>
      </c>
      <c r="T43" s="76">
        <v>26.119402985074625</v>
      </c>
      <c r="U43" s="76">
        <v>40.566037735849058</v>
      </c>
      <c r="V43" s="76">
        <v>32.592592592592595</v>
      </c>
      <c r="W43" s="76">
        <v>38.848920863309353</v>
      </c>
      <c r="X43" s="76">
        <v>15.151515151515152</v>
      </c>
      <c r="Y43" s="76">
        <v>19.53125</v>
      </c>
      <c r="Z43" s="76">
        <v>33.834586466165412</v>
      </c>
      <c r="AA43" s="76">
        <v>37.5</v>
      </c>
      <c r="AB43" s="76">
        <v>36.84210526315789</v>
      </c>
      <c r="AC43" s="76"/>
      <c r="AD43" s="76"/>
      <c r="AE43" s="76"/>
    </row>
    <row r="44" spans="3:31" ht="9.6" customHeight="1">
      <c r="C44" s="75" t="s">
        <v>148</v>
      </c>
      <c r="D44" s="76">
        <v>6.4748201438848918</v>
      </c>
      <c r="E44" s="76">
        <v>28.90625</v>
      </c>
      <c r="F44" s="76">
        <v>6.5420560747663545</v>
      </c>
      <c r="G44" s="76">
        <v>26.36363636363636</v>
      </c>
      <c r="H44" s="76">
        <v>6.25</v>
      </c>
      <c r="I44" s="76">
        <v>28.346456692913385</v>
      </c>
      <c r="J44" s="76">
        <v>10.92436974789916</v>
      </c>
      <c r="K44" s="76">
        <v>26.016260162601629</v>
      </c>
      <c r="L44" s="76">
        <v>6.4516129032258061</v>
      </c>
      <c r="M44" s="76">
        <v>30.303030303030305</v>
      </c>
      <c r="N44" s="76">
        <v>9.9099099099099099</v>
      </c>
      <c r="O44" s="76">
        <v>7.4519230769230766</v>
      </c>
      <c r="P44" s="76">
        <v>5.0420168067226889</v>
      </c>
      <c r="Q44" s="76">
        <v>3.8793103448275863</v>
      </c>
      <c r="R44" s="76">
        <v>1.6129032258064515</v>
      </c>
      <c r="S44" s="76">
        <v>3.8306451612903225</v>
      </c>
      <c r="T44" s="76">
        <v>8.2089552238805972</v>
      </c>
      <c r="U44" s="76">
        <v>23.584905660377359</v>
      </c>
      <c r="V44" s="76">
        <v>13.333333333333334</v>
      </c>
      <c r="W44" s="76">
        <v>29.496402877697843</v>
      </c>
      <c r="X44" s="76">
        <v>32.575757575757578</v>
      </c>
      <c r="Y44" s="76">
        <v>33.59375</v>
      </c>
      <c r="Z44" s="76">
        <v>28.571428571428569</v>
      </c>
      <c r="AA44" s="76">
        <v>37.5</v>
      </c>
      <c r="AB44" s="76">
        <v>8.4210526315789469</v>
      </c>
      <c r="AC44" s="76"/>
      <c r="AD44" s="76"/>
      <c r="AE44" s="76"/>
    </row>
    <row r="45" spans="3:31" ht="9.6" customHeight="1">
      <c r="C45" s="75" t="s">
        <v>149</v>
      </c>
      <c r="D45" s="76">
        <v>1.4388489208633095</v>
      </c>
      <c r="E45" s="76">
        <v>3.90625</v>
      </c>
      <c r="F45" s="76">
        <v>2.8037383177570092</v>
      </c>
      <c r="G45" s="76">
        <v>10</v>
      </c>
      <c r="H45" s="76">
        <v>2.083333333333333</v>
      </c>
      <c r="I45" s="76">
        <v>10.236220472440944</v>
      </c>
      <c r="J45" s="76">
        <v>2.5210084033613445</v>
      </c>
      <c r="K45" s="76">
        <v>13.821138211382115</v>
      </c>
      <c r="L45" s="76">
        <v>1.0752688172043012</v>
      </c>
      <c r="M45" s="76">
        <v>7.0707070707070701</v>
      </c>
      <c r="N45" s="76">
        <v>1.8018018018018018</v>
      </c>
      <c r="O45" s="76">
        <v>0</v>
      </c>
      <c r="P45" s="76">
        <v>0</v>
      </c>
      <c r="Q45" s="76">
        <v>0</v>
      </c>
      <c r="R45" s="76">
        <v>0</v>
      </c>
      <c r="S45" s="76">
        <v>0</v>
      </c>
      <c r="T45" s="76">
        <v>0</v>
      </c>
      <c r="U45" s="76">
        <v>0</v>
      </c>
      <c r="V45" s="76">
        <v>2.2222222222222223</v>
      </c>
      <c r="W45" s="76">
        <v>5.755395683453238</v>
      </c>
      <c r="X45" s="76">
        <v>31.818181818181817</v>
      </c>
      <c r="Y45" s="76">
        <v>30.46875</v>
      </c>
      <c r="Z45" s="76">
        <v>9.7744360902255636</v>
      </c>
      <c r="AA45" s="76">
        <v>12.5</v>
      </c>
      <c r="AB45" s="76">
        <v>1.0526315789473684</v>
      </c>
      <c r="AC45" s="76"/>
      <c r="AD45" s="76"/>
      <c r="AE45" s="76"/>
    </row>
    <row r="46" spans="3:31" ht="9.6" customHeight="1">
      <c r="C46" s="83"/>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row>
    <row r="47" spans="3:31" ht="9.6" customHeight="1">
      <c r="C47" s="83" t="s">
        <v>143</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row>
    <row r="48" spans="3:31" ht="9.6" customHeight="1">
      <c r="C48" s="75" t="s">
        <v>135</v>
      </c>
      <c r="D48" s="76">
        <v>67.266187050359704</v>
      </c>
      <c r="E48" s="76">
        <v>57.421875</v>
      </c>
      <c r="F48" s="76">
        <v>65.186915887850461</v>
      </c>
      <c r="G48" s="76">
        <v>50.909090909090907</v>
      </c>
      <c r="H48" s="76">
        <v>66.666666666666671</v>
      </c>
      <c r="I48" s="76">
        <v>49.409448818897644</v>
      </c>
      <c r="J48" s="76">
        <v>60.084033613445378</v>
      </c>
      <c r="K48" s="76">
        <v>54.674796747967477</v>
      </c>
      <c r="L48" s="76">
        <v>67.473118279569903</v>
      </c>
      <c r="M48" s="76">
        <v>54.040404040404049</v>
      </c>
      <c r="N48" s="76">
        <v>68.243243243243242</v>
      </c>
      <c r="O48" s="76">
        <v>61.53846153846154</v>
      </c>
      <c r="P48" s="76">
        <v>69.747899159663874</v>
      </c>
      <c r="Q48" s="76">
        <v>58.405172413793103</v>
      </c>
      <c r="R48" s="76">
        <v>60.887096774193544</v>
      </c>
      <c r="S48" s="76">
        <v>56.25</v>
      </c>
      <c r="T48" s="76">
        <v>64.552238805970134</v>
      </c>
      <c r="U48" s="76">
        <v>52.122641509433961</v>
      </c>
      <c r="V48" s="76">
        <v>54.814814814814817</v>
      </c>
      <c r="W48" s="76">
        <v>45.143884892086326</v>
      </c>
      <c r="X48" s="76">
        <v>24.621212121212121</v>
      </c>
      <c r="Y48" s="76">
        <v>25.5859375</v>
      </c>
      <c r="Z48" s="76">
        <v>38.53383458646617</v>
      </c>
      <c r="AA48" s="76">
        <v>38.541666666666671</v>
      </c>
      <c r="AB48" s="76">
        <v>53.94736842105263</v>
      </c>
      <c r="AC48" s="76"/>
      <c r="AD48" s="76"/>
      <c r="AE48" s="76"/>
    </row>
    <row r="49" spans="3:31" ht="9.6" customHeight="1">
      <c r="C49" s="75" t="s">
        <v>145</v>
      </c>
      <c r="D49" s="76">
        <v>23.741007194244602</v>
      </c>
      <c r="E49" s="76">
        <v>14.84375</v>
      </c>
      <c r="F49" s="76">
        <v>15.887850467289718</v>
      </c>
      <c r="G49" s="76">
        <v>12.727272727272727</v>
      </c>
      <c r="H49" s="76">
        <v>21.875</v>
      </c>
      <c r="I49" s="76">
        <v>9.4488188976377945</v>
      </c>
      <c r="J49" s="76">
        <v>9.2436974789915975</v>
      </c>
      <c r="K49" s="76">
        <v>13.821138211382115</v>
      </c>
      <c r="L49" s="76">
        <v>24.731182795698924</v>
      </c>
      <c r="M49" s="76">
        <v>13.131313131313133</v>
      </c>
      <c r="N49" s="76">
        <v>21.621621621621621</v>
      </c>
      <c r="O49" s="76">
        <v>18.269230769230766</v>
      </c>
      <c r="P49" s="76">
        <v>26.890756302521009</v>
      </c>
      <c r="Q49" s="76">
        <v>9.4827586206896548</v>
      </c>
      <c r="R49" s="76">
        <v>13.709677419354838</v>
      </c>
      <c r="S49" s="76">
        <v>14.516129032258066</v>
      </c>
      <c r="T49" s="76">
        <v>17.164179104477611</v>
      </c>
      <c r="U49" s="76">
        <v>11.320754716981133</v>
      </c>
      <c r="V49" s="76">
        <v>11.111111111111111</v>
      </c>
      <c r="W49" s="76">
        <v>4.3165467625899279</v>
      </c>
      <c r="X49" s="76">
        <v>0.75757575757575757</v>
      </c>
      <c r="Y49" s="76">
        <v>0.78125</v>
      </c>
      <c r="Z49" s="76">
        <v>0</v>
      </c>
      <c r="AA49" s="76">
        <v>0</v>
      </c>
      <c r="AB49" s="76">
        <v>5.2631578947368416</v>
      </c>
      <c r="AC49" s="76"/>
      <c r="AD49" s="76"/>
      <c r="AE49" s="76"/>
    </row>
    <row r="50" spans="3:31" ht="9.6" customHeight="1">
      <c r="C50" s="75" t="s">
        <v>146</v>
      </c>
      <c r="D50" s="76">
        <v>35.97122302158273</v>
      </c>
      <c r="E50" s="76">
        <v>23.4375</v>
      </c>
      <c r="F50" s="76">
        <v>37.383177570093459</v>
      </c>
      <c r="G50" s="76">
        <v>18.181818181818183</v>
      </c>
      <c r="H50" s="76">
        <v>36.458333333333329</v>
      </c>
      <c r="I50" s="76">
        <v>13.385826771653544</v>
      </c>
      <c r="J50" s="76">
        <v>34.45378151260504</v>
      </c>
      <c r="K50" s="76">
        <v>26.829268292682929</v>
      </c>
      <c r="L50" s="76">
        <v>31.182795698924732</v>
      </c>
      <c r="M50" s="76">
        <v>17.171717171717169</v>
      </c>
      <c r="N50" s="76">
        <v>38.738738738738739</v>
      </c>
      <c r="O50" s="76">
        <v>23.798076923076923</v>
      </c>
      <c r="P50" s="76">
        <v>32.773109243697476</v>
      </c>
      <c r="Q50" s="76">
        <v>21.336206896551726</v>
      </c>
      <c r="R50" s="76">
        <v>24.193548387096772</v>
      </c>
      <c r="S50" s="76">
        <v>20.564516129032256</v>
      </c>
      <c r="T50" s="76">
        <v>35.820895522388057</v>
      </c>
      <c r="U50" s="76">
        <v>15.09433962264151</v>
      </c>
      <c r="V50" s="76">
        <v>23.703703703703706</v>
      </c>
      <c r="W50" s="76">
        <v>15.107913669064748</v>
      </c>
      <c r="X50" s="76">
        <v>5.3030303030303028</v>
      </c>
      <c r="Y50" s="76">
        <v>7.03125</v>
      </c>
      <c r="Z50" s="76">
        <v>13.533834586466165</v>
      </c>
      <c r="AA50" s="76">
        <v>11.458333333333332</v>
      </c>
      <c r="AB50" s="76">
        <v>26.315789473684209</v>
      </c>
      <c r="AC50" s="76"/>
      <c r="AD50" s="76"/>
      <c r="AE50" s="76"/>
    </row>
    <row r="51" spans="3:31" ht="9.6" customHeight="1">
      <c r="C51" s="75" t="s">
        <v>147</v>
      </c>
      <c r="D51" s="76">
        <v>28.057553956834528</v>
      </c>
      <c r="E51" s="76">
        <v>41.40625</v>
      </c>
      <c r="F51" s="76">
        <v>39.252336448598129</v>
      </c>
      <c r="G51" s="76">
        <v>39.090909090909093</v>
      </c>
      <c r="H51" s="76">
        <v>30.208333333333332</v>
      </c>
      <c r="I51" s="76">
        <v>47.244094488188978</v>
      </c>
      <c r="J51" s="76">
        <v>45.378151260504204</v>
      </c>
      <c r="K51" s="76">
        <v>29.268292682926827</v>
      </c>
      <c r="L51" s="76">
        <v>34.408602150537639</v>
      </c>
      <c r="M51" s="76">
        <v>43.43434343434344</v>
      </c>
      <c r="N51" s="76">
        <v>30.630630630630627</v>
      </c>
      <c r="O51" s="76">
        <v>14.903846153846153</v>
      </c>
      <c r="P51" s="76">
        <v>32.773109243697476</v>
      </c>
      <c r="Q51" s="76">
        <v>24.568965517241377</v>
      </c>
      <c r="R51" s="76">
        <v>19.35483870967742</v>
      </c>
      <c r="S51" s="76">
        <v>16.532258064516128</v>
      </c>
      <c r="T51" s="76">
        <v>35.820895522388057</v>
      </c>
      <c r="U51" s="76">
        <v>48.113207547169814</v>
      </c>
      <c r="V51" s="76">
        <v>41.481481481481481</v>
      </c>
      <c r="W51" s="76">
        <v>47.482014388489205</v>
      </c>
      <c r="X51" s="76">
        <v>24.242424242424242</v>
      </c>
      <c r="Y51" s="76">
        <v>25.78125</v>
      </c>
      <c r="Z51" s="76">
        <v>44.360902255639097</v>
      </c>
      <c r="AA51" s="76">
        <v>44.791666666666671</v>
      </c>
      <c r="AB51" s="76">
        <v>50.526315789473685</v>
      </c>
      <c r="AC51" s="76"/>
      <c r="AD51" s="76"/>
      <c r="AE51" s="76"/>
    </row>
    <row r="52" spans="3:31" ht="9.6" customHeight="1">
      <c r="C52" s="75" t="s">
        <v>148</v>
      </c>
      <c r="D52" s="76">
        <v>10.071942446043165</v>
      </c>
      <c r="E52" s="76">
        <v>17.1875</v>
      </c>
      <c r="F52" s="76">
        <v>6.5420560747663545</v>
      </c>
      <c r="G52" s="76">
        <v>20</v>
      </c>
      <c r="H52" s="76">
        <v>9.375</v>
      </c>
      <c r="I52" s="76">
        <v>25.196850393700785</v>
      </c>
      <c r="J52" s="76">
        <v>9.2436974789915975</v>
      </c>
      <c r="K52" s="76">
        <v>24.390243902439025</v>
      </c>
      <c r="L52" s="76">
        <v>8.6021505376344098</v>
      </c>
      <c r="M52" s="76">
        <v>25.252525252525253</v>
      </c>
      <c r="N52" s="76">
        <v>9.0090090090090094</v>
      </c>
      <c r="O52" s="76">
        <v>4.5673076923076916</v>
      </c>
      <c r="P52" s="76">
        <v>7.5630252100840334</v>
      </c>
      <c r="Q52" s="76">
        <v>3.0172413793103448</v>
      </c>
      <c r="R52" s="76">
        <v>3.6290322580645165</v>
      </c>
      <c r="S52" s="76">
        <v>4.637096774193548</v>
      </c>
      <c r="T52" s="76">
        <v>10.44776119402985</v>
      </c>
      <c r="U52" s="76">
        <v>21.69811320754717</v>
      </c>
      <c r="V52" s="76">
        <v>20.74074074074074</v>
      </c>
      <c r="W52" s="76">
        <v>23.021582733812952</v>
      </c>
      <c r="X52" s="76">
        <v>31.060606060606062</v>
      </c>
      <c r="Y52" s="76">
        <v>26.5625</v>
      </c>
      <c r="Z52" s="76">
        <v>24.81203007518797</v>
      </c>
      <c r="AA52" s="76">
        <v>30.208333333333332</v>
      </c>
      <c r="AB52" s="76">
        <v>14.736842105263156</v>
      </c>
      <c r="AC52" s="76"/>
      <c r="AD52" s="76"/>
      <c r="AE52" s="76"/>
    </row>
    <row r="53" spans="3:31" ht="9.6" customHeight="1">
      <c r="C53" s="75" t="s">
        <v>149</v>
      </c>
      <c r="D53" s="76">
        <v>2.1582733812949639</v>
      </c>
      <c r="E53" s="76">
        <v>3.125</v>
      </c>
      <c r="F53" s="76">
        <v>0.93457943925233633</v>
      </c>
      <c r="G53" s="76">
        <v>10</v>
      </c>
      <c r="H53" s="76">
        <v>2.083333333333333</v>
      </c>
      <c r="I53" s="76">
        <v>4.7244094488188972</v>
      </c>
      <c r="J53" s="76">
        <v>1.680672268907563</v>
      </c>
      <c r="K53" s="76">
        <v>5.6910569105691051</v>
      </c>
      <c r="L53" s="76">
        <v>1.0752688172043012</v>
      </c>
      <c r="M53" s="76">
        <v>1.0101010101010102</v>
      </c>
      <c r="N53" s="76">
        <v>0</v>
      </c>
      <c r="O53" s="76">
        <v>0</v>
      </c>
      <c r="P53" s="76">
        <v>0</v>
      </c>
      <c r="Q53" s="76">
        <v>0</v>
      </c>
      <c r="R53" s="76">
        <v>0</v>
      </c>
      <c r="S53" s="76">
        <v>0</v>
      </c>
      <c r="T53" s="76">
        <v>0.74626865671641784</v>
      </c>
      <c r="U53" s="76">
        <v>3.7735849056603774</v>
      </c>
      <c r="V53" s="76">
        <v>2.9629629629629632</v>
      </c>
      <c r="W53" s="76">
        <v>10.071942446043165</v>
      </c>
      <c r="X53" s="76">
        <v>38.636363636363633</v>
      </c>
      <c r="Y53" s="76">
        <v>39.84375</v>
      </c>
      <c r="Z53" s="76">
        <v>17.293233082706767</v>
      </c>
      <c r="AA53" s="76">
        <v>13.541666666666666</v>
      </c>
      <c r="AB53" s="76">
        <v>3.1578947368421053</v>
      </c>
      <c r="AC53" s="76"/>
      <c r="AD53" s="76"/>
      <c r="AE53" s="76"/>
    </row>
    <row r="54" spans="3:31" ht="9.6" customHeight="1">
      <c r="C54" s="88"/>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row>
    <row r="55" spans="3:31" ht="9.6" customHeight="1">
      <c r="C55" s="83" t="s">
        <v>150</v>
      </c>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row>
    <row r="56" spans="3:31" ht="9.6" customHeight="1">
      <c r="C56" s="83" t="s">
        <v>121</v>
      </c>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row>
    <row r="57" spans="3:31" ht="9.6" customHeight="1">
      <c r="C57" s="75" t="s">
        <v>135</v>
      </c>
      <c r="D57" s="76">
        <v>57.913669064748206</v>
      </c>
      <c r="E57" s="76">
        <v>67.7734375</v>
      </c>
      <c r="F57" s="76">
        <v>58.177570093457945</v>
      </c>
      <c r="G57" s="76">
        <v>75.909090909090907</v>
      </c>
      <c r="H57" s="76">
        <v>56.25</v>
      </c>
      <c r="I57" s="76">
        <v>62.5984251968504</v>
      </c>
      <c r="J57" s="76">
        <v>56.092436974789919</v>
      </c>
      <c r="K57" s="76">
        <v>76.219512195121951</v>
      </c>
      <c r="L57" s="76">
        <v>54.3010752688172</v>
      </c>
      <c r="M57" s="76">
        <v>67.929292929292927</v>
      </c>
      <c r="N57" s="76">
        <v>63.288288288288285</v>
      </c>
      <c r="O57" s="76">
        <v>82.211538461538453</v>
      </c>
      <c r="P57" s="76">
        <v>63.865546218487388</v>
      </c>
      <c r="Q57" s="76">
        <v>73.491379310344826</v>
      </c>
      <c r="R57" s="76">
        <v>61.491935483870961</v>
      </c>
      <c r="S57" s="76">
        <v>73.387096774193537</v>
      </c>
      <c r="T57" s="76">
        <v>65.298507462686558</v>
      </c>
      <c r="U57" s="76">
        <v>63.679245283018865</v>
      </c>
      <c r="V57" s="76">
        <v>58.333333333333343</v>
      </c>
      <c r="W57" s="76">
        <v>65.827338129496411</v>
      </c>
      <c r="X57" s="76">
        <v>42.234848484848484</v>
      </c>
      <c r="Y57" s="76">
        <v>52.1484375</v>
      </c>
      <c r="Z57" s="76">
        <v>49.624060150375932</v>
      </c>
      <c r="AA57" s="76">
        <v>53.125000000000007</v>
      </c>
      <c r="AB57" s="76">
        <v>66.315789473684205</v>
      </c>
      <c r="AC57" s="76"/>
      <c r="AD57" s="76"/>
      <c r="AE57" s="76"/>
    </row>
    <row r="58" spans="3:31" ht="9.6" customHeight="1">
      <c r="C58" s="75" t="s">
        <v>151</v>
      </c>
      <c r="D58" s="76">
        <v>19.424460431654676</v>
      </c>
      <c r="E58" s="76">
        <v>21.875</v>
      </c>
      <c r="F58" s="76">
        <v>14.018691588785046</v>
      </c>
      <c r="G58" s="76">
        <v>35.454545454545453</v>
      </c>
      <c r="H58" s="76">
        <v>16.666666666666664</v>
      </c>
      <c r="I58" s="76">
        <v>16.535433070866144</v>
      </c>
      <c r="J58" s="76">
        <v>12.605042016806722</v>
      </c>
      <c r="K58" s="76">
        <v>34.146341463414636</v>
      </c>
      <c r="L58" s="76">
        <v>13.978494623655912</v>
      </c>
      <c r="M58" s="76">
        <v>22.222222222222221</v>
      </c>
      <c r="N58" s="76">
        <v>22.522522522522522</v>
      </c>
      <c r="O58" s="76">
        <v>48.07692307692308</v>
      </c>
      <c r="P58" s="76">
        <v>23.52941176470588</v>
      </c>
      <c r="Q58" s="76">
        <v>31.896551724137932</v>
      </c>
      <c r="R58" s="76">
        <v>21.774193548387096</v>
      </c>
      <c r="S58" s="76">
        <v>36.29032258064516</v>
      </c>
      <c r="T58" s="76">
        <v>28.35820895522388</v>
      </c>
      <c r="U58" s="76">
        <v>19.811320754716981</v>
      </c>
      <c r="V58" s="76">
        <v>16.296296296296298</v>
      </c>
      <c r="W58" s="76">
        <v>25.179856115107913</v>
      </c>
      <c r="X58" s="76">
        <v>6.8181818181818175</v>
      </c>
      <c r="Y58" s="76">
        <v>6.25</v>
      </c>
      <c r="Z58" s="76">
        <v>3.7593984962406015</v>
      </c>
      <c r="AA58" s="76">
        <v>10.416666666666668</v>
      </c>
      <c r="AB58" s="76">
        <v>13.684210526315791</v>
      </c>
      <c r="AC58" s="76"/>
      <c r="AD58" s="76"/>
      <c r="AE58" s="76"/>
    </row>
    <row r="59" spans="3:31" ht="9.6" customHeight="1">
      <c r="C59" s="75" t="s">
        <v>152</v>
      </c>
      <c r="D59" s="76">
        <v>20.14388489208633</v>
      </c>
      <c r="E59" s="76">
        <v>40.625</v>
      </c>
      <c r="F59" s="76">
        <v>26.168224299065418</v>
      </c>
      <c r="G59" s="76">
        <v>37.272727272727273</v>
      </c>
      <c r="H59" s="76">
        <v>22.916666666666664</v>
      </c>
      <c r="I59" s="76">
        <v>35.433070866141733</v>
      </c>
      <c r="J59" s="76">
        <v>26.05042016806723</v>
      </c>
      <c r="K59" s="76">
        <v>43.089430894308947</v>
      </c>
      <c r="L59" s="76">
        <v>21.50537634408602</v>
      </c>
      <c r="M59" s="76">
        <v>35.353535353535356</v>
      </c>
      <c r="N59" s="76">
        <v>29.72972972972973</v>
      </c>
      <c r="O59" s="76">
        <v>27.403846153846153</v>
      </c>
      <c r="P59" s="76">
        <v>24.369747899159663</v>
      </c>
      <c r="Q59" s="76">
        <v>29.094827586206897</v>
      </c>
      <c r="R59" s="76">
        <v>20.564516129032256</v>
      </c>
      <c r="S59" s="76">
        <v>25.403225806451612</v>
      </c>
      <c r="T59" s="76">
        <v>22.388059701492537</v>
      </c>
      <c r="U59" s="76">
        <v>35.849056603773583</v>
      </c>
      <c r="V59" s="76">
        <v>32.592592592592595</v>
      </c>
      <c r="W59" s="76">
        <v>30.935251798561154</v>
      </c>
      <c r="X59" s="76">
        <v>19.696969696969695</v>
      </c>
      <c r="Y59" s="76">
        <v>32.8125</v>
      </c>
      <c r="Z59" s="76">
        <v>28.571428571428569</v>
      </c>
      <c r="AA59" s="76">
        <v>25</v>
      </c>
      <c r="AB59" s="76">
        <v>48.421052631578945</v>
      </c>
      <c r="AC59" s="76"/>
      <c r="AD59" s="76"/>
      <c r="AE59" s="76"/>
    </row>
    <row r="60" spans="3:31" ht="9.6" customHeight="1">
      <c r="C60" s="75" t="s">
        <v>147</v>
      </c>
      <c r="D60" s="76">
        <v>36.690647482014391</v>
      </c>
      <c r="E60" s="76">
        <v>27.34375</v>
      </c>
      <c r="F60" s="76">
        <v>42.990654205607477</v>
      </c>
      <c r="G60" s="76">
        <v>22.727272727272727</v>
      </c>
      <c r="H60" s="76">
        <v>32.291666666666671</v>
      </c>
      <c r="I60" s="76">
        <v>30.708661417322837</v>
      </c>
      <c r="J60" s="76">
        <v>37.815126050420169</v>
      </c>
      <c r="K60" s="76">
        <v>17.073170731707318</v>
      </c>
      <c r="L60" s="76">
        <v>34.408602150537639</v>
      </c>
      <c r="M60" s="76">
        <v>34.343434343434339</v>
      </c>
      <c r="N60" s="76">
        <v>29.72972972972973</v>
      </c>
      <c r="O60" s="76">
        <v>6.25</v>
      </c>
      <c r="P60" s="76">
        <v>36.134453781512605</v>
      </c>
      <c r="Q60" s="76">
        <v>10.775862068965516</v>
      </c>
      <c r="R60" s="76">
        <v>15.32258064516129</v>
      </c>
      <c r="S60" s="76">
        <v>10.483870967741936</v>
      </c>
      <c r="T60" s="76">
        <v>32.089552238805972</v>
      </c>
      <c r="U60" s="76">
        <v>26.415094339622641</v>
      </c>
      <c r="V60" s="76">
        <v>25.185185185185183</v>
      </c>
      <c r="W60" s="76">
        <v>27.338129496402878</v>
      </c>
      <c r="X60" s="76">
        <v>30.303030303030305</v>
      </c>
      <c r="Y60" s="76">
        <v>36.71875</v>
      </c>
      <c r="Z60" s="76">
        <v>41.353383458646611</v>
      </c>
      <c r="AA60" s="76">
        <v>40.625</v>
      </c>
      <c r="AB60" s="76">
        <v>29.473684210526311</v>
      </c>
      <c r="AC60" s="76"/>
      <c r="AD60" s="76"/>
      <c r="AE60" s="76"/>
    </row>
    <row r="61" spans="3:31" ht="9.6" customHeight="1">
      <c r="C61" s="75" t="s">
        <v>153</v>
      </c>
      <c r="D61" s="76">
        <v>20.14388489208633</v>
      </c>
      <c r="E61" s="76">
        <v>7.03125</v>
      </c>
      <c r="F61" s="76">
        <v>12.149532710280374</v>
      </c>
      <c r="G61" s="76">
        <v>4.5454545454545459</v>
      </c>
      <c r="H61" s="76">
        <v>25</v>
      </c>
      <c r="I61" s="76">
        <v>16.535433070866144</v>
      </c>
      <c r="J61" s="76">
        <v>20.168067226890756</v>
      </c>
      <c r="K61" s="76">
        <v>4.8780487804878048</v>
      </c>
      <c r="L61" s="76">
        <v>27.956989247311824</v>
      </c>
      <c r="M61" s="76">
        <v>8.0808080808080813</v>
      </c>
      <c r="N61" s="76">
        <v>14.414414414414415</v>
      </c>
      <c r="O61" s="76">
        <v>0.48076923076923078</v>
      </c>
      <c r="P61" s="76">
        <v>15.966386554621847</v>
      </c>
      <c r="Q61" s="76">
        <v>1.7241379310344827</v>
      </c>
      <c r="R61" s="76">
        <v>3.8306451612903225</v>
      </c>
      <c r="S61" s="76">
        <v>1.2096774193548387</v>
      </c>
      <c r="T61" s="76">
        <v>16.417910447761194</v>
      </c>
      <c r="U61" s="76">
        <v>15.09433962264151</v>
      </c>
      <c r="V61" s="76">
        <v>20</v>
      </c>
      <c r="W61" s="76">
        <v>15.107913669064748</v>
      </c>
      <c r="X61" s="76">
        <v>21.969696969696969</v>
      </c>
      <c r="Y61" s="76">
        <v>11.71875</v>
      </c>
      <c r="Z61" s="76">
        <v>15.037593984962406</v>
      </c>
      <c r="AA61" s="76">
        <v>14.583333333333334</v>
      </c>
      <c r="AB61" s="76">
        <v>6.3157894736842106</v>
      </c>
      <c r="AC61" s="76"/>
      <c r="AD61" s="76"/>
      <c r="AE61" s="76"/>
    </row>
    <row r="62" spans="3:31" ht="9.6" customHeight="1">
      <c r="C62" s="75" t="s">
        <v>154</v>
      </c>
      <c r="D62" s="76">
        <v>3.5971223021582732</v>
      </c>
      <c r="E62" s="76">
        <v>3.125</v>
      </c>
      <c r="F62" s="76">
        <v>4.6728971962616823</v>
      </c>
      <c r="G62" s="76">
        <v>0</v>
      </c>
      <c r="H62" s="76">
        <v>3.125</v>
      </c>
      <c r="I62" s="76">
        <v>0.78740157480314954</v>
      </c>
      <c r="J62" s="76">
        <v>3.3613445378151261</v>
      </c>
      <c r="K62" s="76">
        <v>0.81300813008130091</v>
      </c>
      <c r="L62" s="76">
        <v>2.1505376344086025</v>
      </c>
      <c r="M62" s="76">
        <v>0</v>
      </c>
      <c r="N62" s="76">
        <v>3.6036036036036037</v>
      </c>
      <c r="O62" s="76">
        <v>0</v>
      </c>
      <c r="P62" s="76">
        <v>0</v>
      </c>
      <c r="Q62" s="76">
        <v>0</v>
      </c>
      <c r="R62" s="76">
        <v>0</v>
      </c>
      <c r="S62" s="76">
        <v>0</v>
      </c>
      <c r="T62" s="76">
        <v>0.74626865671641784</v>
      </c>
      <c r="U62" s="76">
        <v>2.8301886792452833</v>
      </c>
      <c r="V62" s="76">
        <v>5.9259259259259265</v>
      </c>
      <c r="W62" s="76">
        <v>1.4388489208633095</v>
      </c>
      <c r="X62" s="76">
        <v>21.212121212121211</v>
      </c>
      <c r="Y62" s="76">
        <v>12.5</v>
      </c>
      <c r="Z62" s="76">
        <v>11.278195488721805</v>
      </c>
      <c r="AA62" s="76">
        <v>9.375</v>
      </c>
      <c r="AB62" s="76">
        <v>2.1052631578947367</v>
      </c>
      <c r="AC62" s="76"/>
      <c r="AD62" s="76"/>
      <c r="AE62" s="76"/>
    </row>
    <row r="63" spans="3:31" ht="9.6" customHeight="1">
      <c r="C63" s="83"/>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row>
    <row r="64" spans="3:31" ht="9.6" customHeight="1">
      <c r="C64" s="83" t="s">
        <v>142</v>
      </c>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row>
    <row r="65" spans="3:31" ht="9.6" customHeight="1">
      <c r="C65" s="75" t="s">
        <v>135</v>
      </c>
      <c r="D65" s="76">
        <v>57.913669064748198</v>
      </c>
      <c r="E65" s="76">
        <v>70.5078125</v>
      </c>
      <c r="F65" s="76">
        <v>59.579439252336442</v>
      </c>
      <c r="G65" s="76">
        <v>78.181818181818187</v>
      </c>
      <c r="H65" s="76">
        <v>58.072916666666664</v>
      </c>
      <c r="I65" s="76">
        <v>66.338582677165348</v>
      </c>
      <c r="J65" s="76">
        <v>56.302521008403367</v>
      </c>
      <c r="K65" s="76">
        <v>80.284552845528452</v>
      </c>
      <c r="L65" s="76">
        <v>54.56989247311828</v>
      </c>
      <c r="M65" s="76">
        <v>67.929292929292927</v>
      </c>
      <c r="N65" s="76">
        <v>59.909909909909913</v>
      </c>
      <c r="O65" s="76">
        <v>82.211538461538453</v>
      </c>
      <c r="P65" s="76">
        <v>61.134453781512605</v>
      </c>
      <c r="Q65" s="76">
        <v>70.258620689655174</v>
      </c>
      <c r="R65" s="76">
        <v>60.887096774193552</v>
      </c>
      <c r="S65" s="76">
        <v>72.58064516129032</v>
      </c>
      <c r="T65" s="76">
        <v>64.179104477611943</v>
      </c>
      <c r="U65" s="76">
        <v>63.915094339622641</v>
      </c>
      <c r="V65" s="76">
        <v>56.111111111111114</v>
      </c>
      <c r="W65" s="76">
        <v>69.7841726618705</v>
      </c>
      <c r="X65" s="76">
        <v>43.18181818181818</v>
      </c>
      <c r="Y65" s="76">
        <v>53.3203125</v>
      </c>
      <c r="Z65" s="76">
        <v>49.060150375939848</v>
      </c>
      <c r="AA65" s="76">
        <v>52.604166666666671</v>
      </c>
      <c r="AB65" s="76">
        <v>65.526315789473685</v>
      </c>
      <c r="AC65" s="76"/>
      <c r="AD65" s="76"/>
      <c r="AE65" s="76"/>
    </row>
    <row r="66" spans="3:31" ht="9.6" customHeight="1">
      <c r="C66" s="75" t="s">
        <v>151</v>
      </c>
      <c r="D66" s="76">
        <v>15.827338129496402</v>
      </c>
      <c r="E66" s="76">
        <v>26.5625</v>
      </c>
      <c r="F66" s="76">
        <v>16.822429906542055</v>
      </c>
      <c r="G66" s="76">
        <v>40.909090909090914</v>
      </c>
      <c r="H66" s="76">
        <v>16.666666666666664</v>
      </c>
      <c r="I66" s="76">
        <v>21.259842519685041</v>
      </c>
      <c r="J66" s="76">
        <v>13.445378151260504</v>
      </c>
      <c r="K66" s="76">
        <v>43.902439024390247</v>
      </c>
      <c r="L66" s="76">
        <v>15.053763440860216</v>
      </c>
      <c r="M66" s="76">
        <v>25.252525252525253</v>
      </c>
      <c r="N66" s="76">
        <v>22.522522522522522</v>
      </c>
      <c r="O66" s="76">
        <v>50</v>
      </c>
      <c r="P66" s="76">
        <v>22.689075630252102</v>
      </c>
      <c r="Q66" s="76">
        <v>25</v>
      </c>
      <c r="R66" s="76">
        <v>22.58064516129032</v>
      </c>
      <c r="S66" s="76">
        <v>31.451612903225808</v>
      </c>
      <c r="T66" s="76">
        <v>27.611940298507463</v>
      </c>
      <c r="U66" s="76">
        <v>16.981132075471699</v>
      </c>
      <c r="V66" s="76">
        <v>11.851851851851853</v>
      </c>
      <c r="W66" s="76">
        <v>29.496402877697843</v>
      </c>
      <c r="X66" s="76">
        <v>9.8484848484848477</v>
      </c>
      <c r="Y66" s="76">
        <v>6.25</v>
      </c>
      <c r="Z66" s="76">
        <v>3.007518796992481</v>
      </c>
      <c r="AA66" s="76">
        <v>11.458333333333332</v>
      </c>
      <c r="AB66" s="76">
        <v>15.789473684210526</v>
      </c>
      <c r="AC66" s="76"/>
      <c r="AD66" s="76"/>
      <c r="AE66" s="76"/>
    </row>
    <row r="67" spans="3:31" ht="9.6" customHeight="1">
      <c r="C67" s="75" t="s">
        <v>152</v>
      </c>
      <c r="D67" s="76">
        <v>26.618705035971225</v>
      </c>
      <c r="E67" s="76">
        <v>38.28125</v>
      </c>
      <c r="F67" s="76">
        <v>30.841121495327101</v>
      </c>
      <c r="G67" s="76">
        <v>35.454545454545453</v>
      </c>
      <c r="H67" s="76">
        <v>23.958333333333336</v>
      </c>
      <c r="I67" s="76">
        <v>37.00787401574803</v>
      </c>
      <c r="J67" s="76">
        <v>27.731092436974791</v>
      </c>
      <c r="K67" s="76">
        <v>39.024390243902438</v>
      </c>
      <c r="L67" s="76">
        <v>23.655913978494624</v>
      </c>
      <c r="M67" s="76">
        <v>32.323232323232325</v>
      </c>
      <c r="N67" s="76">
        <v>26.126126126126124</v>
      </c>
      <c r="O67" s="76">
        <v>25.96153846153846</v>
      </c>
      <c r="P67" s="76">
        <v>22.689075630252102</v>
      </c>
      <c r="Q67" s="76">
        <v>30.387931034482758</v>
      </c>
      <c r="R67" s="76">
        <v>20.564516129032256</v>
      </c>
      <c r="S67" s="76">
        <v>29.032258064516128</v>
      </c>
      <c r="T67" s="76">
        <v>20.8955223880597</v>
      </c>
      <c r="U67" s="76">
        <v>35.849056603773583</v>
      </c>
      <c r="V67" s="76">
        <v>31.851851851851855</v>
      </c>
      <c r="W67" s="76">
        <v>34.532374100719423</v>
      </c>
      <c r="X67" s="76">
        <v>16.666666666666664</v>
      </c>
      <c r="Y67" s="76">
        <v>33.59375</v>
      </c>
      <c r="Z67" s="76">
        <v>31.578947368421051</v>
      </c>
      <c r="AA67" s="76">
        <v>25</v>
      </c>
      <c r="AB67" s="76">
        <v>37.894736842105267</v>
      </c>
      <c r="AC67" s="76"/>
      <c r="AD67" s="76"/>
      <c r="AE67" s="76"/>
    </row>
    <row r="68" spans="3:31" ht="9.6" customHeight="1">
      <c r="C68" s="75" t="s">
        <v>147</v>
      </c>
      <c r="D68" s="76">
        <v>33.093525179856115</v>
      </c>
      <c r="E68" s="76">
        <v>27.34375</v>
      </c>
      <c r="F68" s="76">
        <v>32.710280373831772</v>
      </c>
      <c r="G68" s="76">
        <v>19.090909090909093</v>
      </c>
      <c r="H68" s="76">
        <v>36.458333333333329</v>
      </c>
      <c r="I68" s="76">
        <v>29.133858267716533</v>
      </c>
      <c r="J68" s="76">
        <v>33.613445378151262</v>
      </c>
      <c r="K68" s="76">
        <v>12.195121951219512</v>
      </c>
      <c r="L68" s="76">
        <v>29.032258064516132</v>
      </c>
      <c r="M68" s="76">
        <v>31.313131313131315</v>
      </c>
      <c r="N68" s="76">
        <v>27.027027027027028</v>
      </c>
      <c r="O68" s="76">
        <v>5.2884615384615383</v>
      </c>
      <c r="P68" s="76">
        <v>31.932773109243694</v>
      </c>
      <c r="Q68" s="76">
        <v>12.931034482758621</v>
      </c>
      <c r="R68" s="76">
        <v>14.112903225806454</v>
      </c>
      <c r="S68" s="76">
        <v>10.887096774193548</v>
      </c>
      <c r="T68" s="76">
        <v>32.835820895522389</v>
      </c>
      <c r="U68" s="76">
        <v>33.018867924528301</v>
      </c>
      <c r="V68" s="76">
        <v>31.851851851851855</v>
      </c>
      <c r="W68" s="76">
        <v>23.021582733812952</v>
      </c>
      <c r="X68" s="76">
        <v>29.545454545454547</v>
      </c>
      <c r="Y68" s="76">
        <v>35.9375</v>
      </c>
      <c r="Z68" s="76">
        <v>35.338345864661655</v>
      </c>
      <c r="AA68" s="76">
        <v>35.416666666666671</v>
      </c>
      <c r="AB68" s="76">
        <v>40</v>
      </c>
      <c r="AC68" s="76"/>
      <c r="AD68" s="76"/>
      <c r="AE68" s="76"/>
    </row>
    <row r="69" spans="3:31" ht="9.6" customHeight="1">
      <c r="C69" s="75" t="s">
        <v>153</v>
      </c>
      <c r="D69" s="76">
        <v>22.302158273381295</v>
      </c>
      <c r="E69" s="76">
        <v>6.25</v>
      </c>
      <c r="F69" s="76">
        <v>13.084112149532709</v>
      </c>
      <c r="G69" s="76">
        <v>4.5454545454545459</v>
      </c>
      <c r="H69" s="76">
        <v>20.833333333333336</v>
      </c>
      <c r="I69" s="76">
        <v>11.023622047244094</v>
      </c>
      <c r="J69" s="76">
        <v>21.008403361344538</v>
      </c>
      <c r="K69" s="76">
        <v>4.0650406504065035</v>
      </c>
      <c r="L69" s="76">
        <v>29.032258064516132</v>
      </c>
      <c r="M69" s="76">
        <v>11.111111111111111</v>
      </c>
      <c r="N69" s="76">
        <v>17.117117117117118</v>
      </c>
      <c r="O69" s="76">
        <v>0.96153846153846156</v>
      </c>
      <c r="P69" s="76">
        <v>21.84873949579832</v>
      </c>
      <c r="Q69" s="76">
        <v>1.9396551724137931</v>
      </c>
      <c r="R69" s="76">
        <v>3.6290322580645165</v>
      </c>
      <c r="S69" s="76">
        <v>1.2096774193548387</v>
      </c>
      <c r="T69" s="76">
        <v>17.910447761194028</v>
      </c>
      <c r="U69" s="76">
        <v>14.150943396226415</v>
      </c>
      <c r="V69" s="76">
        <v>17.777777777777779</v>
      </c>
      <c r="W69" s="76">
        <v>11.510791366906476</v>
      </c>
      <c r="X69" s="76">
        <v>24.242424242424242</v>
      </c>
      <c r="Y69" s="76">
        <v>15.625</v>
      </c>
      <c r="Z69" s="76">
        <v>18.796992481203006</v>
      </c>
      <c r="AA69" s="76">
        <v>18.75</v>
      </c>
      <c r="AB69" s="76">
        <v>5.2631578947368416</v>
      </c>
      <c r="AC69" s="76"/>
      <c r="AD69" s="76"/>
      <c r="AE69" s="76"/>
    </row>
    <row r="70" spans="3:31" ht="9.6" customHeight="1">
      <c r="C70" s="75" t="s">
        <v>154</v>
      </c>
      <c r="D70" s="76">
        <v>2.1582733812949639</v>
      </c>
      <c r="E70" s="76">
        <v>1.5625</v>
      </c>
      <c r="F70" s="76">
        <v>6.5420560747663545</v>
      </c>
      <c r="G70" s="76">
        <v>0</v>
      </c>
      <c r="H70" s="76">
        <v>2.083333333333333</v>
      </c>
      <c r="I70" s="76">
        <v>1.5748031496062991</v>
      </c>
      <c r="J70" s="76">
        <v>4.2016806722689077</v>
      </c>
      <c r="K70" s="76">
        <v>0.81300813008130091</v>
      </c>
      <c r="L70" s="76">
        <v>3.225806451612903</v>
      </c>
      <c r="M70" s="76">
        <v>0</v>
      </c>
      <c r="N70" s="76">
        <v>7.2072072072072073</v>
      </c>
      <c r="O70" s="76">
        <v>0</v>
      </c>
      <c r="P70" s="76">
        <v>0.84033613445378152</v>
      </c>
      <c r="Q70" s="76">
        <v>0</v>
      </c>
      <c r="R70" s="76">
        <v>0</v>
      </c>
      <c r="S70" s="76">
        <v>0</v>
      </c>
      <c r="T70" s="76">
        <v>0.74626865671641784</v>
      </c>
      <c r="U70" s="76">
        <v>0</v>
      </c>
      <c r="V70" s="76">
        <v>6.666666666666667</v>
      </c>
      <c r="W70" s="76">
        <v>1.4388489208633095</v>
      </c>
      <c r="X70" s="76">
        <v>19.696969696969695</v>
      </c>
      <c r="Y70" s="76">
        <v>8.59375</v>
      </c>
      <c r="Z70" s="76">
        <v>11.278195488721805</v>
      </c>
      <c r="AA70" s="76">
        <v>9.375</v>
      </c>
      <c r="AB70" s="76">
        <v>1.0526315789473684</v>
      </c>
      <c r="AC70" s="76"/>
      <c r="AD70" s="76"/>
      <c r="AE70" s="76"/>
    </row>
    <row r="71" spans="3:31" ht="9.6" customHeight="1">
      <c r="C71" s="83"/>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row>
    <row r="72" spans="3:31" ht="9.6" customHeight="1">
      <c r="C72" s="83" t="s">
        <v>143</v>
      </c>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row>
    <row r="73" spans="3:31" ht="9.6" customHeight="1">
      <c r="C73" s="75" t="s">
        <v>135</v>
      </c>
      <c r="D73" s="76">
        <v>56.654676258992808</v>
      </c>
      <c r="E73" s="76">
        <v>67.7734375</v>
      </c>
      <c r="F73" s="76">
        <v>60.280373831775705</v>
      </c>
      <c r="G73" s="76">
        <v>72.499999999999986</v>
      </c>
      <c r="H73" s="76">
        <v>58.333333333333336</v>
      </c>
      <c r="I73" s="76">
        <v>62.00787401574803</v>
      </c>
      <c r="J73" s="76">
        <v>56.30252100840336</v>
      </c>
      <c r="K73" s="76">
        <v>74.999999999999986</v>
      </c>
      <c r="L73" s="76">
        <v>55.913978494623656</v>
      </c>
      <c r="M73" s="76">
        <v>64.898989898989896</v>
      </c>
      <c r="N73" s="76">
        <v>59.234234234234236</v>
      </c>
      <c r="O73" s="76">
        <v>74.038461538461533</v>
      </c>
      <c r="P73" s="76">
        <v>60.504201680672274</v>
      </c>
      <c r="Q73" s="76">
        <v>67.025862068965523</v>
      </c>
      <c r="R73" s="76">
        <v>55.846774193548391</v>
      </c>
      <c r="S73" s="76">
        <v>66.733870967741936</v>
      </c>
      <c r="T73" s="76">
        <v>59.328358208955223</v>
      </c>
      <c r="U73" s="76">
        <v>57.783018867924525</v>
      </c>
      <c r="V73" s="76">
        <v>51.851851851851848</v>
      </c>
      <c r="W73" s="76">
        <v>56.294964028776974</v>
      </c>
      <c r="X73" s="76">
        <v>37.878787878787882</v>
      </c>
      <c r="Y73" s="76">
        <v>45.1171875</v>
      </c>
      <c r="Z73" s="76">
        <v>42.481203007518793</v>
      </c>
      <c r="AA73" s="76">
        <v>48.177083333333329</v>
      </c>
      <c r="AB73" s="76">
        <v>58.684210526315795</v>
      </c>
      <c r="AC73" s="76"/>
      <c r="AD73" s="76"/>
      <c r="AE73" s="76"/>
    </row>
    <row r="74" spans="3:31" ht="9.6" customHeight="1">
      <c r="C74" s="75" t="s">
        <v>151</v>
      </c>
      <c r="D74" s="76">
        <v>11.510791366906476</v>
      </c>
      <c r="E74" s="76">
        <v>20.3125</v>
      </c>
      <c r="F74" s="76">
        <v>12.149532710280374</v>
      </c>
      <c r="G74" s="76">
        <v>27.27272727272727</v>
      </c>
      <c r="H74" s="76">
        <v>15.625</v>
      </c>
      <c r="I74" s="76">
        <v>15.748031496062993</v>
      </c>
      <c r="J74" s="76">
        <v>9.2436974789915975</v>
      </c>
      <c r="K74" s="76">
        <v>32.520325203252028</v>
      </c>
      <c r="L74" s="76">
        <v>11.827956989247312</v>
      </c>
      <c r="M74" s="76">
        <v>17.171717171717169</v>
      </c>
      <c r="N74" s="76">
        <v>21.621621621621621</v>
      </c>
      <c r="O74" s="76">
        <v>32.692307692307693</v>
      </c>
      <c r="P74" s="76">
        <v>17.647058823529413</v>
      </c>
      <c r="Q74" s="76">
        <v>22.413793103448278</v>
      </c>
      <c r="R74" s="76">
        <v>13.709677419354838</v>
      </c>
      <c r="S74" s="76">
        <v>23.387096774193548</v>
      </c>
      <c r="T74" s="76">
        <v>17.164179104477611</v>
      </c>
      <c r="U74" s="76">
        <v>13.20754716981132</v>
      </c>
      <c r="V74" s="76">
        <v>11.111111111111111</v>
      </c>
      <c r="W74" s="76">
        <v>15.827338129496402</v>
      </c>
      <c r="X74" s="76">
        <v>3.7878787878787881</v>
      </c>
      <c r="Y74" s="76">
        <v>3.90625</v>
      </c>
      <c r="Z74" s="76">
        <v>2.2556390977443606</v>
      </c>
      <c r="AA74" s="76">
        <v>0</v>
      </c>
      <c r="AB74" s="76">
        <v>6.3157894736842106</v>
      </c>
      <c r="AC74" s="76"/>
      <c r="AD74" s="76"/>
      <c r="AE74" s="76"/>
    </row>
    <row r="75" spans="3:31" ht="9.6" customHeight="1">
      <c r="C75" s="75" t="s">
        <v>152</v>
      </c>
      <c r="D75" s="76">
        <v>24.46043165467626</v>
      </c>
      <c r="E75" s="76">
        <v>38.28125</v>
      </c>
      <c r="F75" s="76">
        <v>35.514018691588781</v>
      </c>
      <c r="G75" s="76">
        <v>42.727272727272727</v>
      </c>
      <c r="H75" s="76">
        <v>19.791666666666664</v>
      </c>
      <c r="I75" s="76">
        <v>31.496062992125985</v>
      </c>
      <c r="J75" s="76">
        <v>24.369747899159663</v>
      </c>
      <c r="K75" s="76">
        <v>41.463414634146339</v>
      </c>
      <c r="L75" s="76">
        <v>20.43010752688172</v>
      </c>
      <c r="M75" s="76">
        <v>34.343434343434339</v>
      </c>
      <c r="N75" s="76">
        <v>20.72072072072072</v>
      </c>
      <c r="O75" s="76">
        <v>27.403846153846153</v>
      </c>
      <c r="P75" s="76">
        <v>25.210084033613445</v>
      </c>
      <c r="Q75" s="76">
        <v>25.862068965517242</v>
      </c>
      <c r="R75" s="76">
        <v>17.54032258064516</v>
      </c>
      <c r="S75" s="76">
        <v>26.612903225806452</v>
      </c>
      <c r="T75" s="76">
        <v>25.373134328358208</v>
      </c>
      <c r="U75" s="76">
        <v>26.415094339622641</v>
      </c>
      <c r="V75" s="76">
        <v>22.962962962962962</v>
      </c>
      <c r="W75" s="76">
        <v>20.14388489208633</v>
      </c>
      <c r="X75" s="76">
        <v>15.151515151515152</v>
      </c>
      <c r="Y75" s="76">
        <v>24.21875</v>
      </c>
      <c r="Z75" s="76">
        <v>18.045112781954884</v>
      </c>
      <c r="AA75" s="76">
        <v>28.125</v>
      </c>
      <c r="AB75" s="76">
        <v>36.84210526315789</v>
      </c>
      <c r="AC75" s="76"/>
      <c r="AD75" s="76"/>
      <c r="AE75" s="76"/>
    </row>
    <row r="76" spans="3:31" ht="9.6" customHeight="1">
      <c r="C76" s="75" t="s">
        <v>147</v>
      </c>
      <c r="D76" s="76">
        <v>45.323741007194243</v>
      </c>
      <c r="E76" s="76">
        <v>35.15625</v>
      </c>
      <c r="F76" s="76">
        <v>38.31775700934579</v>
      </c>
      <c r="G76" s="76">
        <v>23.636363636363637</v>
      </c>
      <c r="H76" s="76">
        <v>47.916666666666671</v>
      </c>
      <c r="I76" s="76">
        <v>39.370078740157481</v>
      </c>
      <c r="J76" s="76">
        <v>50.420168067226889</v>
      </c>
      <c r="K76" s="76">
        <v>20.325203252032519</v>
      </c>
      <c r="L76" s="76">
        <v>50.537634408602152</v>
      </c>
      <c r="M76" s="76">
        <v>39.393939393939391</v>
      </c>
      <c r="N76" s="76">
        <v>36.036036036036037</v>
      </c>
      <c r="O76" s="76">
        <v>12.5</v>
      </c>
      <c r="P76" s="76">
        <v>40.336134453781511</v>
      </c>
      <c r="Q76" s="76">
        <v>17.241379310344829</v>
      </c>
      <c r="R76" s="76">
        <v>21.370967741935484</v>
      </c>
      <c r="S76" s="76">
        <v>15.725806451612904</v>
      </c>
      <c r="T76" s="76">
        <v>38.059701492537314</v>
      </c>
      <c r="U76" s="76">
        <v>42.452830188679243</v>
      </c>
      <c r="V76" s="76">
        <v>37.037037037037038</v>
      </c>
      <c r="W76" s="76">
        <v>43.165467625899282</v>
      </c>
      <c r="X76" s="76">
        <v>31.818181818181817</v>
      </c>
      <c r="Y76" s="76">
        <v>37.5</v>
      </c>
      <c r="Z76" s="76">
        <v>43.609022556390975</v>
      </c>
      <c r="AA76" s="76">
        <v>42.708333333333329</v>
      </c>
      <c r="AB76" s="76">
        <v>45.263157894736842</v>
      </c>
      <c r="AC76" s="76"/>
      <c r="AD76" s="76"/>
      <c r="AE76" s="76"/>
    </row>
    <row r="77" spans="3:31" ht="9.6" customHeight="1">
      <c r="C77" s="75" t="s">
        <v>153</v>
      </c>
      <c r="D77" s="76">
        <v>16.546762589928058</v>
      </c>
      <c r="E77" s="76">
        <v>4.6875</v>
      </c>
      <c r="F77" s="76">
        <v>9.3457943925233646</v>
      </c>
      <c r="G77" s="76">
        <v>5.4545454545454541</v>
      </c>
      <c r="H77" s="76">
        <v>15.625</v>
      </c>
      <c r="I77" s="76">
        <v>11.811023622047244</v>
      </c>
      <c r="J77" s="76">
        <v>14.285714285714285</v>
      </c>
      <c r="K77" s="76">
        <v>4.8780487804878048</v>
      </c>
      <c r="L77" s="76">
        <v>13.978494623655912</v>
      </c>
      <c r="M77" s="76">
        <v>9.0909090909090917</v>
      </c>
      <c r="N77" s="76">
        <v>16.216216216216218</v>
      </c>
      <c r="O77" s="76">
        <v>1.4423076923076923</v>
      </c>
      <c r="P77" s="76">
        <v>15.126050420168067</v>
      </c>
      <c r="Q77" s="76">
        <v>1.5086206896551724</v>
      </c>
      <c r="R77" s="76">
        <v>3.225806451612903</v>
      </c>
      <c r="S77" s="76">
        <v>1.0080645161290323</v>
      </c>
      <c r="T77" s="76">
        <v>16.417910447761194</v>
      </c>
      <c r="U77" s="76">
        <v>14.150943396226415</v>
      </c>
      <c r="V77" s="76">
        <v>20</v>
      </c>
      <c r="W77" s="76">
        <v>15.107913669064748</v>
      </c>
      <c r="X77" s="76">
        <v>27.27272727272727</v>
      </c>
      <c r="Y77" s="76">
        <v>17.1875</v>
      </c>
      <c r="Z77" s="76">
        <v>19.548872180451127</v>
      </c>
      <c r="AA77" s="76">
        <v>22.916666666666664</v>
      </c>
      <c r="AB77" s="76">
        <v>8.4210526315789469</v>
      </c>
      <c r="AC77" s="76"/>
      <c r="AD77" s="76"/>
      <c r="AE77" s="76"/>
    </row>
    <row r="78" spans="3:31" ht="9.6" customHeight="1">
      <c r="C78" s="75" t="s">
        <v>154</v>
      </c>
      <c r="D78" s="76">
        <v>2.1582733812949639</v>
      </c>
      <c r="E78" s="76">
        <v>1.5625</v>
      </c>
      <c r="F78" s="76">
        <v>4.6728971962616823</v>
      </c>
      <c r="G78" s="76">
        <v>0.90909090909090906</v>
      </c>
      <c r="H78" s="76">
        <v>1.0416666666666665</v>
      </c>
      <c r="I78" s="76">
        <v>1.5748031496062991</v>
      </c>
      <c r="J78" s="76">
        <v>1.680672268907563</v>
      </c>
      <c r="K78" s="76">
        <v>0.81300813008130091</v>
      </c>
      <c r="L78" s="76">
        <v>3.225806451612903</v>
      </c>
      <c r="M78" s="76">
        <v>0</v>
      </c>
      <c r="N78" s="76">
        <v>5.4054054054054053</v>
      </c>
      <c r="O78" s="76">
        <v>0</v>
      </c>
      <c r="P78" s="76">
        <v>1.680672268907563</v>
      </c>
      <c r="Q78" s="76">
        <v>0</v>
      </c>
      <c r="R78" s="76">
        <v>0</v>
      </c>
      <c r="S78" s="76">
        <v>0</v>
      </c>
      <c r="T78" s="76">
        <v>2.9850746268656714</v>
      </c>
      <c r="U78" s="76">
        <v>3.7735849056603774</v>
      </c>
      <c r="V78" s="76">
        <v>8.8888888888888893</v>
      </c>
      <c r="W78" s="76">
        <v>5.755395683453238</v>
      </c>
      <c r="X78" s="76">
        <v>21.969696969696969</v>
      </c>
      <c r="Y78" s="76">
        <v>17.1875</v>
      </c>
      <c r="Z78" s="76">
        <v>16.541353383458645</v>
      </c>
      <c r="AA78" s="76">
        <v>6.25</v>
      </c>
      <c r="AB78" s="76">
        <v>3.1578947368421053</v>
      </c>
      <c r="AC78" s="76"/>
      <c r="AD78" s="76"/>
      <c r="AE78" s="76"/>
    </row>
  </sheetData>
  <mergeCells count="9">
    <mergeCell ref="A3:A6"/>
    <mergeCell ref="C3:AE3"/>
    <mergeCell ref="D5:G5"/>
    <mergeCell ref="H5:K5"/>
    <mergeCell ref="L5:O5"/>
    <mergeCell ref="P5:S5"/>
    <mergeCell ref="T5:W5"/>
    <mergeCell ref="X5:AA5"/>
    <mergeCell ref="AB5:AE5"/>
  </mergeCells>
  <phoneticPr fontId="21"/>
  <printOptions horizontalCentered="1"/>
  <pageMargins left="0.39370078740157483" right="0.39370078740157483" top="0.78740157480314965" bottom="0.59055118110236227" header="0.51181102362204722" footer="0.51181102362204722"/>
  <pageSetup paperSize="9" firstPageNumber="7"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2021.3</vt:lpstr>
      <vt:lpstr>ウォッチャー調査 (2021.3)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日出男</dc:creator>
  <cp:lastModifiedBy>佐藤日出男</cp:lastModifiedBy>
  <cp:lastPrinted>2021-05-16T23:23:54Z</cp:lastPrinted>
  <dcterms:created xsi:type="dcterms:W3CDTF">2008-06-23T01:34:07Z</dcterms:created>
  <dcterms:modified xsi:type="dcterms:W3CDTF">2021-05-16T23:26:16Z</dcterms:modified>
</cp:coreProperties>
</file>